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E1B7C28D-C403-4ECC-8F49-7C49E567FC2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Blad1" sheetId="1" r:id="rId1"/>
    <sheet name="Inhaalbeurt Okt 2026" sheetId="3" r:id="rId2"/>
    <sheet name="Inhaalbeurt Mei 2026" sheetId="2" r:id="rId3"/>
  </sheets>
  <definedNames>
    <definedName name="_xlnm._FilterDatabase" localSheetId="0" hidden="1">Blad1!$C$5:$X$61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1" l="1"/>
  <c r="E60" i="1"/>
  <c r="F53" i="1"/>
  <c r="E53" i="1"/>
  <c r="F45" i="1"/>
  <c r="E45" i="1"/>
  <c r="F59" i="1"/>
  <c r="E59" i="1"/>
  <c r="F27" i="1"/>
  <c r="F8" i="1"/>
  <c r="F10" i="1"/>
  <c r="F30" i="1"/>
  <c r="F5" i="1"/>
  <c r="F15" i="1"/>
  <c r="F44" i="1"/>
  <c r="F24" i="1"/>
  <c r="F22" i="1"/>
  <c r="F37" i="1"/>
  <c r="F11" i="1"/>
  <c r="F33" i="1"/>
  <c r="F36" i="1"/>
  <c r="F47" i="1"/>
  <c r="F12" i="1"/>
  <c r="F7" i="1"/>
  <c r="F46" i="1"/>
  <c r="F20" i="1"/>
  <c r="F32" i="1"/>
  <c r="F16" i="1"/>
  <c r="F19" i="1"/>
  <c r="F38" i="1"/>
  <c r="F34" i="1"/>
  <c r="F9" i="1"/>
  <c r="F18" i="1"/>
  <c r="F26" i="1"/>
  <c r="F29" i="1"/>
  <c r="F21" i="1"/>
  <c r="F39" i="1"/>
  <c r="F50" i="1"/>
  <c r="F54" i="1"/>
  <c r="F14" i="1"/>
  <c r="F25" i="1"/>
  <c r="F42" i="1"/>
  <c r="F35" i="1"/>
  <c r="F52" i="1"/>
  <c r="F28" i="1"/>
  <c r="F17" i="1"/>
  <c r="F48" i="1"/>
  <c r="F55" i="1"/>
  <c r="F43" i="1"/>
  <c r="F51" i="1"/>
  <c r="F6" i="1"/>
  <c r="F23" i="1"/>
  <c r="F13" i="1"/>
  <c r="F49" i="1"/>
  <c r="F56" i="1"/>
  <c r="F61" i="1"/>
  <c r="F62" i="1"/>
  <c r="F40" i="1"/>
  <c r="F31" i="1"/>
  <c r="F57" i="1"/>
  <c r="F58" i="1"/>
  <c r="F41" i="1"/>
  <c r="E27" i="1"/>
  <c r="E8" i="1"/>
  <c r="E10" i="1"/>
  <c r="E30" i="1"/>
  <c r="E5" i="1"/>
  <c r="E15" i="1"/>
  <c r="E44" i="1"/>
  <c r="E24" i="1"/>
  <c r="E22" i="1"/>
  <c r="E37" i="1"/>
  <c r="E11" i="1"/>
  <c r="E33" i="1"/>
  <c r="E36" i="1"/>
  <c r="E47" i="1"/>
  <c r="E12" i="1"/>
  <c r="E7" i="1"/>
  <c r="E46" i="1"/>
  <c r="E20" i="1"/>
  <c r="E32" i="1"/>
  <c r="E16" i="1"/>
  <c r="E19" i="1"/>
  <c r="E38" i="1"/>
  <c r="E34" i="1"/>
  <c r="E9" i="1"/>
  <c r="E18" i="1"/>
  <c r="E26" i="1"/>
  <c r="E29" i="1"/>
  <c r="E21" i="1"/>
  <c r="E39" i="1"/>
  <c r="E50" i="1"/>
  <c r="E54" i="1"/>
  <c r="E14" i="1"/>
  <c r="E25" i="1"/>
  <c r="E42" i="1"/>
  <c r="E35" i="1"/>
  <c r="E52" i="1"/>
  <c r="E28" i="1"/>
  <c r="E17" i="1"/>
  <c r="E48" i="1"/>
  <c r="E55" i="1"/>
  <c r="E43" i="1"/>
  <c r="E51" i="1"/>
  <c r="E6" i="1"/>
  <c r="E23" i="1"/>
  <c r="E13" i="1"/>
  <c r="E49" i="1"/>
  <c r="E56" i="1"/>
  <c r="E61" i="1"/>
  <c r="E62" i="1"/>
  <c r="E40" i="1"/>
  <c r="E31" i="1"/>
  <c r="E57" i="1"/>
  <c r="E58" i="1"/>
  <c r="E41" i="1"/>
</calcChain>
</file>

<file path=xl/sharedStrings.xml><?xml version="1.0" encoding="utf-8"?>
<sst xmlns="http://schemas.openxmlformats.org/spreadsheetml/2006/main" count="585" uniqueCount="86">
  <si>
    <t>Rang-</t>
  </si>
  <si>
    <t>Gewonnen</t>
  </si>
  <si>
    <t>Spelers</t>
  </si>
  <si>
    <t>Punten</t>
  </si>
  <si>
    <t>M</t>
  </si>
  <si>
    <t>Goethals Jacques</t>
  </si>
  <si>
    <t>Marent Gerard</t>
  </si>
  <si>
    <t>Maerten Danny</t>
  </si>
  <si>
    <t>V</t>
  </si>
  <si>
    <t>Fiey Agnes</t>
  </si>
  <si>
    <t>Vanloot Paula</t>
  </si>
  <si>
    <t>Deweerdt Christiane</t>
  </si>
  <si>
    <t>Spenninck Gerard</t>
  </si>
  <si>
    <t>Capoen Gery</t>
  </si>
  <si>
    <t>Questroy Eric</t>
  </si>
  <si>
    <t>Joseph Ronny</t>
  </si>
  <si>
    <t>Homey Christiane</t>
  </si>
  <si>
    <t>Touquet Hilda</t>
  </si>
  <si>
    <t>Verhaeghe Willy</t>
  </si>
  <si>
    <t>Dequirez Annita</t>
  </si>
  <si>
    <t xml:space="preserve">M </t>
  </si>
  <si>
    <t>Vandenberghe JP</t>
  </si>
  <si>
    <t>Vancaysele Roger</t>
  </si>
  <si>
    <t>Verhaeghe Anita</t>
  </si>
  <si>
    <t>Rommens Jeanne</t>
  </si>
  <si>
    <t>Dehouck Agnes</t>
  </si>
  <si>
    <t>Verdru Viviane</t>
  </si>
  <si>
    <t>Bouden Annie</t>
  </si>
  <si>
    <t>Room Marleen</t>
  </si>
  <si>
    <t>Rosseel Mariette</t>
  </si>
  <si>
    <t>Keirsebilck Simonne</t>
  </si>
  <si>
    <t>Gadeyne Rita</t>
  </si>
  <si>
    <t>Tanghe Anna</t>
  </si>
  <si>
    <t>Delestrez Raphaël</t>
  </si>
  <si>
    <t>Vuylsteker Paul</t>
  </si>
  <si>
    <t>Questroy Elisabeth</t>
  </si>
  <si>
    <t>Lebbe Michel</t>
  </si>
  <si>
    <t>Arnout Godelieve</t>
  </si>
  <si>
    <t>Bonte Noël</t>
  </si>
  <si>
    <t>Demeulenaere Gery</t>
  </si>
  <si>
    <t>Eindtotaal</t>
  </si>
  <si>
    <t>Clarisse Gilbert</t>
  </si>
  <si>
    <t>Decaesteker Daniel</t>
  </si>
  <si>
    <t>Keirsebilck Mariette</t>
  </si>
  <si>
    <t>Sohier Michel</t>
  </si>
  <si>
    <t>Wyllemet Maurice</t>
  </si>
  <si>
    <t>Devos Marc</t>
  </si>
  <si>
    <t>Matchen</t>
  </si>
  <si>
    <t>Deblauwe Noel</t>
  </si>
  <si>
    <t>Maerten Jean-Marie</t>
  </si>
  <si>
    <t>Deforche Bernard</t>
  </si>
  <si>
    <t>Buyse Willy</t>
  </si>
  <si>
    <t>NG= Niet gespeeld</t>
  </si>
  <si>
    <t>Snaet Rosa</t>
  </si>
  <si>
    <t>Verhille Joseph</t>
  </si>
  <si>
    <t>Winst-</t>
  </si>
  <si>
    <t>partijen</t>
  </si>
  <si>
    <t>totaal</t>
  </si>
  <si>
    <t>Punten-</t>
  </si>
  <si>
    <t>Allossery Frans</t>
  </si>
  <si>
    <t>Jonckheere Rosa</t>
  </si>
  <si>
    <t>king</t>
  </si>
  <si>
    <t>schik-</t>
  </si>
  <si>
    <t>Hardeman Christiane</t>
  </si>
  <si>
    <t>Thoré Lena</t>
  </si>
  <si>
    <t>Verbiese Geneviève</t>
  </si>
  <si>
    <t>Paesschesoone Eddy</t>
  </si>
  <si>
    <t>Verkruysse Martin</t>
  </si>
  <si>
    <t>Derycke Marnik</t>
  </si>
  <si>
    <t>INHAAL</t>
  </si>
  <si>
    <t>NG</t>
  </si>
  <si>
    <t>Koukuyt Daniël</t>
  </si>
  <si>
    <t>Knockaert Agnes</t>
  </si>
  <si>
    <t>Lagache Michel</t>
  </si>
  <si>
    <t>Haezebrouck Danny</t>
  </si>
  <si>
    <t>SPELERS</t>
  </si>
  <si>
    <t>WINSTPARTIJEN</t>
  </si>
  <si>
    <t>PUNTENTOTAAL</t>
  </si>
  <si>
    <t>INHAALMAAND</t>
  </si>
  <si>
    <t>Vancayseele Roger</t>
  </si>
  <si>
    <t>Homey Christiana</t>
  </si>
  <si>
    <t>Deblauwe Noël</t>
  </si>
  <si>
    <t>Dewaele Danny</t>
  </si>
  <si>
    <t>Verbiese Genevieve</t>
  </si>
  <si>
    <t>Koukuyt Daniel</t>
  </si>
  <si>
    <t>Bonte Noel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</si>
</sst>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17" fontId="0" fillId="0" borderId="1" xfId="0" applyNumberFormat="1" applyBorder="1"/>
    <xf numFmtId="0" fontId="1" fillId="0" borderId="1" xfId="0" applyFont="1" applyFill="1" applyBorder="1"/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center"/>
    </xf>
    <xf numFmtId="16" fontId="0" fillId="0" borderId="0" xfId="0" applyNumberFormat="1" applyFill="1" applyAlignment="1">
      <alignment horizontal="center"/>
    </xf>
    <xf numFmtId="16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quotePrefix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tabSelected="1" workbookViewId="0">
      <selection activeCell="A4" sqref="A4"/>
    </sheetView>
  </sheetViews>
  <sheetFormatPr defaultRowHeight="15" x14ac:dyDescent="0.25"/>
  <cols>
    <col min="1" max="1" width="6.140625" style="8" customWidth="1"/>
    <col min="2" max="2" width="0.140625" style="8" customWidth="1"/>
    <col min="3" max="3" width="2.7109375" style="8" customWidth="1"/>
    <col min="4" max="4" width="19.5703125" style="8" customWidth="1"/>
    <col min="5" max="5" width="11.140625" style="8" customWidth="1"/>
    <col min="6" max="6" width="10" style="8" bestFit="1" customWidth="1"/>
    <col min="7" max="7" width="8" style="10" customWidth="1"/>
    <col min="8" max="9" width="7.85546875" style="10" customWidth="1"/>
    <col min="10" max="11" width="8" style="10" customWidth="1"/>
    <col min="12" max="12" width="7.85546875" style="10" customWidth="1"/>
    <col min="13" max="14" width="8" style="10" customWidth="1"/>
    <col min="15" max="15" width="8" style="10" bestFit="1" customWidth="1"/>
    <col min="16" max="16" width="8.140625" style="10" bestFit="1" customWidth="1"/>
    <col min="17" max="17" width="8.28515625" style="10" customWidth="1"/>
    <col min="18" max="19" width="8.140625" style="10" customWidth="1"/>
    <col min="20" max="25" width="7.85546875" style="10" customWidth="1"/>
    <col min="26" max="28" width="8" style="10" customWidth="1"/>
    <col min="29" max="29" width="8" style="10" bestFit="1" customWidth="1"/>
    <col min="30" max="30" width="8.140625" style="10" bestFit="1" customWidth="1"/>
    <col min="31" max="16384" width="9.140625" style="8"/>
  </cols>
  <sheetData>
    <row r="1" spans="1:30" ht="13.5" customHeight="1" x14ac:dyDescent="0.25">
      <c r="A1" s="8" t="s">
        <v>0</v>
      </c>
      <c r="C1" s="8" t="s">
        <v>4</v>
      </c>
      <c r="D1" s="9" t="s">
        <v>2</v>
      </c>
      <c r="E1" s="8" t="s">
        <v>40</v>
      </c>
      <c r="F1" s="8" t="s">
        <v>40</v>
      </c>
      <c r="G1" s="10" t="s">
        <v>55</v>
      </c>
      <c r="H1" s="10" t="s">
        <v>58</v>
      </c>
      <c r="I1" s="10" t="s">
        <v>55</v>
      </c>
      <c r="J1" s="10" t="s">
        <v>58</v>
      </c>
      <c r="K1" s="10" t="s">
        <v>55</v>
      </c>
      <c r="L1" s="10" t="s">
        <v>58</v>
      </c>
      <c r="M1" s="10" t="s">
        <v>55</v>
      </c>
      <c r="N1" s="10" t="s">
        <v>58</v>
      </c>
      <c r="O1" s="10" t="s">
        <v>55</v>
      </c>
      <c r="P1" s="10" t="s">
        <v>58</v>
      </c>
      <c r="Q1" s="10" t="s">
        <v>55</v>
      </c>
      <c r="R1" s="10" t="s">
        <v>58</v>
      </c>
      <c r="S1" s="10" t="s">
        <v>55</v>
      </c>
      <c r="T1" s="10" t="s">
        <v>58</v>
      </c>
      <c r="U1" s="10" t="s">
        <v>55</v>
      </c>
      <c r="V1" s="10" t="s">
        <v>58</v>
      </c>
      <c r="W1" s="10" t="s">
        <v>55</v>
      </c>
      <c r="X1" s="10" t="s">
        <v>58</v>
      </c>
      <c r="Y1" s="10" t="s">
        <v>55</v>
      </c>
      <c r="Z1" s="10" t="s">
        <v>58</v>
      </c>
      <c r="AA1" s="10" t="s">
        <v>55</v>
      </c>
      <c r="AB1" s="10" t="s">
        <v>58</v>
      </c>
      <c r="AC1" s="10" t="s">
        <v>55</v>
      </c>
      <c r="AD1" s="10" t="s">
        <v>58</v>
      </c>
    </row>
    <row r="2" spans="1:30" ht="13.5" customHeight="1" x14ac:dyDescent="0.25">
      <c r="A2" s="8" t="s">
        <v>62</v>
      </c>
      <c r="C2" s="8" t="s">
        <v>8</v>
      </c>
      <c r="E2" s="8" t="s">
        <v>47</v>
      </c>
      <c r="F2" s="8" t="s">
        <v>3</v>
      </c>
      <c r="G2" s="10" t="s">
        <v>56</v>
      </c>
      <c r="H2" s="10" t="s">
        <v>57</v>
      </c>
      <c r="I2" s="10" t="s">
        <v>56</v>
      </c>
      <c r="J2" s="10" t="s">
        <v>57</v>
      </c>
      <c r="K2" s="10" t="s">
        <v>56</v>
      </c>
      <c r="L2" s="10" t="s">
        <v>57</v>
      </c>
      <c r="M2" s="11" t="s">
        <v>56</v>
      </c>
      <c r="N2" s="11" t="s">
        <v>57</v>
      </c>
      <c r="O2" s="11" t="s">
        <v>56</v>
      </c>
      <c r="P2" s="11" t="s">
        <v>57</v>
      </c>
      <c r="Q2" s="11" t="s">
        <v>56</v>
      </c>
      <c r="R2" s="11" t="s">
        <v>57</v>
      </c>
      <c r="S2" s="11" t="s">
        <v>56</v>
      </c>
      <c r="T2" s="11" t="s">
        <v>57</v>
      </c>
      <c r="U2" s="11" t="s">
        <v>56</v>
      </c>
      <c r="V2" s="11" t="s">
        <v>57</v>
      </c>
      <c r="W2" s="11" t="s">
        <v>56</v>
      </c>
      <c r="X2" s="11" t="s">
        <v>57</v>
      </c>
      <c r="Y2" s="11" t="s">
        <v>56</v>
      </c>
      <c r="Z2" s="11" t="s">
        <v>57</v>
      </c>
      <c r="AA2" s="11" t="s">
        <v>56</v>
      </c>
      <c r="AB2" s="11" t="s">
        <v>57</v>
      </c>
      <c r="AC2" s="11" t="s">
        <v>56</v>
      </c>
      <c r="AD2" s="11" t="s">
        <v>57</v>
      </c>
    </row>
    <row r="3" spans="1:30" ht="13.5" customHeight="1" x14ac:dyDescent="0.25">
      <c r="A3" s="8" t="s">
        <v>61</v>
      </c>
      <c r="E3" s="8" t="s">
        <v>1</v>
      </c>
      <c r="G3" s="11">
        <v>46002</v>
      </c>
      <c r="H3" s="11">
        <v>46002</v>
      </c>
      <c r="I3" s="11">
        <v>45672</v>
      </c>
      <c r="J3" s="11">
        <v>45672</v>
      </c>
      <c r="K3" s="11">
        <v>45707</v>
      </c>
      <c r="L3" s="11">
        <v>45707</v>
      </c>
      <c r="M3" s="11">
        <v>45735</v>
      </c>
      <c r="N3" s="11">
        <v>45735</v>
      </c>
      <c r="O3" s="11">
        <v>45770</v>
      </c>
      <c r="P3" s="11">
        <v>45770</v>
      </c>
      <c r="Q3" s="11">
        <v>45798</v>
      </c>
      <c r="R3" s="11">
        <v>45798</v>
      </c>
      <c r="S3" s="11">
        <v>45833</v>
      </c>
      <c r="T3" s="11">
        <v>45833</v>
      </c>
      <c r="U3" s="11">
        <v>45854</v>
      </c>
      <c r="V3" s="11">
        <v>45854</v>
      </c>
      <c r="W3" s="11">
        <v>45889</v>
      </c>
      <c r="X3" s="11">
        <v>45889</v>
      </c>
      <c r="Y3" s="11">
        <v>45917</v>
      </c>
      <c r="Z3" s="11">
        <v>45917</v>
      </c>
      <c r="AA3" s="11">
        <v>45945</v>
      </c>
      <c r="AB3" s="11">
        <v>45945</v>
      </c>
      <c r="AC3" s="11">
        <v>45980</v>
      </c>
      <c r="AD3" s="11">
        <v>45980</v>
      </c>
    </row>
    <row r="4" spans="1:30" ht="13.5" customHeight="1" x14ac:dyDescent="0.25">
      <c r="G4" s="11"/>
      <c r="H4" s="11"/>
      <c r="I4" s="11"/>
      <c r="J4" s="11"/>
      <c r="K4" s="11"/>
      <c r="L4" s="11"/>
      <c r="M4" s="11"/>
      <c r="N4" s="11"/>
      <c r="O4" s="11"/>
      <c r="P4" s="11"/>
      <c r="Q4" s="12" t="s">
        <v>69</v>
      </c>
      <c r="R4" s="12" t="s">
        <v>69</v>
      </c>
      <c r="S4" s="11"/>
      <c r="T4" s="11"/>
      <c r="U4" s="11"/>
      <c r="V4" s="11"/>
      <c r="W4" s="11"/>
      <c r="X4" s="11"/>
      <c r="Y4" s="11"/>
      <c r="Z4" s="11"/>
      <c r="AA4" s="12" t="s">
        <v>69</v>
      </c>
      <c r="AB4" s="12" t="s">
        <v>69</v>
      </c>
      <c r="AC4" s="11"/>
      <c r="AD4" s="11"/>
    </row>
    <row r="5" spans="1:30" ht="13.5" customHeight="1" x14ac:dyDescent="0.25">
      <c r="A5" s="7">
        <v>1</v>
      </c>
      <c r="B5" s="7"/>
      <c r="C5" s="7" t="s">
        <v>4</v>
      </c>
      <c r="D5" s="7" t="s">
        <v>36</v>
      </c>
      <c r="E5" s="7">
        <f>SUM(G5,I5,K5,M5,O5,Q5,S5,U5,W5,Y5,AA5+AC5)</f>
        <v>19</v>
      </c>
      <c r="F5" s="7">
        <f>SUM(H5,J5,L5,N5,P5,R5,T5,V5,X5,Z5,AB5+AD5)</f>
        <v>2382</v>
      </c>
      <c r="G5" s="13">
        <v>3</v>
      </c>
      <c r="H5" s="13">
        <v>312</v>
      </c>
      <c r="I5" s="13">
        <v>1</v>
      </c>
      <c r="J5" s="13">
        <v>173</v>
      </c>
      <c r="K5" s="14">
        <v>2</v>
      </c>
      <c r="L5" s="14">
        <v>245</v>
      </c>
      <c r="M5" s="14">
        <v>3</v>
      </c>
      <c r="N5" s="14">
        <v>351</v>
      </c>
      <c r="O5" s="14">
        <v>3</v>
      </c>
      <c r="P5" s="14">
        <v>284</v>
      </c>
      <c r="Q5" s="14"/>
      <c r="R5" s="14"/>
      <c r="S5" s="14">
        <v>2</v>
      </c>
      <c r="T5" s="14">
        <v>291</v>
      </c>
      <c r="U5" s="14">
        <v>1</v>
      </c>
      <c r="V5" s="14">
        <v>128</v>
      </c>
      <c r="W5" s="14">
        <v>2</v>
      </c>
      <c r="X5" s="14">
        <v>379</v>
      </c>
      <c r="Y5" s="14">
        <v>2</v>
      </c>
      <c r="Z5" s="14">
        <v>219</v>
      </c>
      <c r="AA5" s="14"/>
      <c r="AB5" s="14"/>
      <c r="AC5" s="14"/>
      <c r="AD5" s="14"/>
    </row>
    <row r="6" spans="1:30" ht="14.25" customHeight="1" x14ac:dyDescent="0.25">
      <c r="A6" s="7">
        <v>2</v>
      </c>
      <c r="B6" s="7"/>
      <c r="C6" s="1" t="s">
        <v>8</v>
      </c>
      <c r="D6" s="1" t="s">
        <v>53</v>
      </c>
      <c r="E6" s="1">
        <f>SUM(G6,I6,K6,M6,O6,Q6,S6,U6,W6,Y6,AA6+AC6)</f>
        <v>17</v>
      </c>
      <c r="F6" s="1">
        <f>SUM(H6,J6,L6,N6,P6,R6,T6,V6,X6,Z6,AB6+AD6)</f>
        <v>2206</v>
      </c>
      <c r="G6" s="13">
        <v>3</v>
      </c>
      <c r="H6" s="13">
        <v>241</v>
      </c>
      <c r="I6" s="13" t="s">
        <v>70</v>
      </c>
      <c r="J6" s="13" t="s">
        <v>70</v>
      </c>
      <c r="K6" s="14">
        <v>1</v>
      </c>
      <c r="L6" s="14">
        <v>183</v>
      </c>
      <c r="M6" s="14">
        <v>1</v>
      </c>
      <c r="N6" s="14">
        <v>160</v>
      </c>
      <c r="O6" s="14">
        <v>1</v>
      </c>
      <c r="P6" s="14">
        <v>295</v>
      </c>
      <c r="Q6" s="14">
        <v>3</v>
      </c>
      <c r="R6" s="14">
        <v>256</v>
      </c>
      <c r="S6" s="14">
        <v>0</v>
      </c>
      <c r="T6" s="14">
        <v>156</v>
      </c>
      <c r="U6" s="14">
        <v>3</v>
      </c>
      <c r="V6" s="14">
        <v>250</v>
      </c>
      <c r="W6" s="14">
        <v>3</v>
      </c>
      <c r="X6" s="14">
        <v>412</v>
      </c>
      <c r="Y6" s="14">
        <v>2</v>
      </c>
      <c r="Z6" s="14">
        <v>253</v>
      </c>
      <c r="AA6" s="14"/>
      <c r="AB6" s="14"/>
      <c r="AC6" s="14"/>
      <c r="AD6" s="14"/>
    </row>
    <row r="7" spans="1:30" ht="13.5" customHeight="1" x14ac:dyDescent="0.25">
      <c r="A7" s="7">
        <v>3</v>
      </c>
      <c r="B7" s="7"/>
      <c r="C7" s="1" t="s">
        <v>8</v>
      </c>
      <c r="D7" s="1" t="s">
        <v>24</v>
      </c>
      <c r="E7" s="1">
        <f>SUM(G7,I7,K7,M7,O7,Q7,S7,U7,W7,Y7,AA7+AC7)</f>
        <v>17</v>
      </c>
      <c r="F7" s="1">
        <f>SUM(H7,J7,L7,N7,P7,R7,T7,V7,X7,Z7,AB7+AD7)</f>
        <v>2053</v>
      </c>
      <c r="G7" s="13">
        <v>3</v>
      </c>
      <c r="H7" s="13">
        <v>256</v>
      </c>
      <c r="I7" s="13">
        <v>2</v>
      </c>
      <c r="J7" s="13">
        <v>304</v>
      </c>
      <c r="K7" s="14">
        <v>2</v>
      </c>
      <c r="L7" s="14">
        <v>227</v>
      </c>
      <c r="M7" s="14">
        <v>2</v>
      </c>
      <c r="N7" s="14">
        <v>242</v>
      </c>
      <c r="O7" s="14">
        <v>3</v>
      </c>
      <c r="P7" s="14">
        <v>244</v>
      </c>
      <c r="Q7" s="14"/>
      <c r="R7" s="14"/>
      <c r="S7" s="14">
        <v>2</v>
      </c>
      <c r="T7" s="14">
        <v>253</v>
      </c>
      <c r="U7" s="14">
        <v>1</v>
      </c>
      <c r="V7" s="14">
        <v>160</v>
      </c>
      <c r="W7" s="14">
        <v>1</v>
      </c>
      <c r="X7" s="14">
        <v>192</v>
      </c>
      <c r="Y7" s="14">
        <v>1</v>
      </c>
      <c r="Z7" s="14">
        <v>175</v>
      </c>
      <c r="AA7" s="14"/>
      <c r="AB7" s="14"/>
      <c r="AC7" s="14"/>
      <c r="AD7" s="14"/>
    </row>
    <row r="8" spans="1:30" ht="13.5" customHeight="1" x14ac:dyDescent="0.25">
      <c r="A8" s="7">
        <v>4</v>
      </c>
      <c r="B8" s="7"/>
      <c r="C8" s="7" t="s">
        <v>4</v>
      </c>
      <c r="D8" s="7" t="s">
        <v>46</v>
      </c>
      <c r="E8" s="7">
        <f>SUM(G8,I8,K8,M8,O8,Q8,S8,U8,W8,Y8,AA8+AC8)</f>
        <v>17</v>
      </c>
      <c r="F8" s="7">
        <f>SUM(H8,J8,L8,N8,P8,R8,T8,V8,X8,Z8,AB8+AD8)</f>
        <v>2033</v>
      </c>
      <c r="G8" s="17" t="s">
        <v>70</v>
      </c>
      <c r="H8" s="17" t="s">
        <v>70</v>
      </c>
      <c r="I8" s="13">
        <v>3</v>
      </c>
      <c r="J8" s="13">
        <v>283</v>
      </c>
      <c r="K8" s="14">
        <v>3</v>
      </c>
      <c r="L8" s="14">
        <v>280</v>
      </c>
      <c r="M8" s="14">
        <v>2</v>
      </c>
      <c r="N8" s="14">
        <v>173</v>
      </c>
      <c r="O8" s="14">
        <v>1</v>
      </c>
      <c r="P8" s="14">
        <v>270</v>
      </c>
      <c r="Q8" s="14"/>
      <c r="R8" s="14"/>
      <c r="S8" s="14">
        <v>2</v>
      </c>
      <c r="T8" s="14">
        <v>324</v>
      </c>
      <c r="U8" s="14">
        <v>3</v>
      </c>
      <c r="V8" s="14">
        <v>290</v>
      </c>
      <c r="W8" s="14">
        <v>1</v>
      </c>
      <c r="X8" s="14">
        <v>204</v>
      </c>
      <c r="Y8" s="14">
        <v>2</v>
      </c>
      <c r="Z8" s="14">
        <v>209</v>
      </c>
      <c r="AA8" s="14"/>
      <c r="AB8" s="14"/>
      <c r="AC8" s="14"/>
      <c r="AD8" s="14"/>
    </row>
    <row r="9" spans="1:30" ht="13.5" customHeight="1" x14ac:dyDescent="0.25">
      <c r="A9" s="7">
        <v>5</v>
      </c>
      <c r="B9" s="7"/>
      <c r="C9" s="2" t="s">
        <v>8</v>
      </c>
      <c r="D9" s="1" t="s">
        <v>63</v>
      </c>
      <c r="E9" s="1">
        <f>SUM(G9,I9,K9,M9,O9,Q9,S9,U9,W9,Y9,AA9+AC9)</f>
        <v>17</v>
      </c>
      <c r="F9" s="1">
        <f>SUM(H9,J9,L9,N9,P9,R9,T9,V9,X9,Z9,AB9+AD9)</f>
        <v>1787</v>
      </c>
      <c r="G9" s="13" t="s">
        <v>70</v>
      </c>
      <c r="H9" s="13" t="s">
        <v>70</v>
      </c>
      <c r="I9" s="13">
        <v>2</v>
      </c>
      <c r="J9" s="13">
        <v>199</v>
      </c>
      <c r="K9" s="16">
        <v>2</v>
      </c>
      <c r="L9" s="16">
        <v>254</v>
      </c>
      <c r="M9" s="16">
        <v>3</v>
      </c>
      <c r="N9" s="16">
        <v>289</v>
      </c>
      <c r="O9" s="14">
        <v>2</v>
      </c>
      <c r="P9" s="14">
        <v>231</v>
      </c>
      <c r="Q9" s="14">
        <v>3</v>
      </c>
      <c r="R9" s="14">
        <v>285</v>
      </c>
      <c r="S9" s="14" t="s">
        <v>70</v>
      </c>
      <c r="T9" s="14" t="s">
        <v>70</v>
      </c>
      <c r="U9" s="14">
        <v>1</v>
      </c>
      <c r="V9" s="14">
        <v>145</v>
      </c>
      <c r="W9" s="14">
        <v>3</v>
      </c>
      <c r="X9" s="14">
        <v>246</v>
      </c>
      <c r="Y9" s="14">
        <v>1</v>
      </c>
      <c r="Z9" s="14">
        <v>138</v>
      </c>
      <c r="AA9" s="14"/>
      <c r="AB9" s="14"/>
      <c r="AC9" s="14"/>
      <c r="AD9" s="14"/>
    </row>
    <row r="10" spans="1:30" ht="13.5" customHeight="1" x14ac:dyDescent="0.25">
      <c r="A10" s="7">
        <v>6</v>
      </c>
      <c r="B10" s="7"/>
      <c r="C10" s="7" t="s">
        <v>4</v>
      </c>
      <c r="D10" s="7" t="s">
        <v>33</v>
      </c>
      <c r="E10" s="7">
        <f>SUM(G10,I10,K10,M10,O10,Q10,S10,U10,W10,Y10,AA10+AC10)</f>
        <v>16</v>
      </c>
      <c r="F10" s="7">
        <f>SUM(H10,J10,L10,N10,P10,R10,T10,V10,X10,Z10,AB10+AD10)</f>
        <v>2153</v>
      </c>
      <c r="G10" s="13">
        <v>1</v>
      </c>
      <c r="H10" s="13">
        <v>253</v>
      </c>
      <c r="I10" s="13">
        <v>2</v>
      </c>
      <c r="J10" s="13">
        <v>288</v>
      </c>
      <c r="K10" s="14">
        <v>2</v>
      </c>
      <c r="L10" s="14">
        <v>273</v>
      </c>
      <c r="M10" s="14">
        <v>2</v>
      </c>
      <c r="N10" s="14">
        <v>209</v>
      </c>
      <c r="O10" s="14">
        <v>2</v>
      </c>
      <c r="P10" s="14">
        <v>155</v>
      </c>
      <c r="Q10" s="14"/>
      <c r="R10" s="14"/>
      <c r="S10" s="16">
        <v>2</v>
      </c>
      <c r="T10" s="16">
        <v>270</v>
      </c>
      <c r="U10" s="14">
        <v>2</v>
      </c>
      <c r="V10" s="14">
        <v>311</v>
      </c>
      <c r="W10" s="14">
        <v>1</v>
      </c>
      <c r="X10" s="14">
        <v>207</v>
      </c>
      <c r="Y10" s="14">
        <v>2</v>
      </c>
      <c r="Z10" s="14">
        <v>187</v>
      </c>
      <c r="AA10" s="14"/>
      <c r="AB10" s="14"/>
      <c r="AC10" s="14"/>
      <c r="AD10" s="14"/>
    </row>
    <row r="11" spans="1:30" ht="13.5" customHeight="1" x14ac:dyDescent="0.25">
      <c r="A11" s="7">
        <v>7</v>
      </c>
      <c r="B11" s="7"/>
      <c r="C11" s="7" t="s">
        <v>4</v>
      </c>
      <c r="D11" s="7" t="s">
        <v>14</v>
      </c>
      <c r="E11" s="7">
        <f>SUM(G11,I11,K11,M11,O11,Q11,S11,U11,W11,Y11,AA11+AC11)</f>
        <v>16</v>
      </c>
      <c r="F11" s="7">
        <f>SUM(H11,J11,L11,N11,P11,R11,T11,V11,X11,Z11,AB11+AD11)</f>
        <v>2118</v>
      </c>
      <c r="G11" s="13">
        <v>1</v>
      </c>
      <c r="H11" s="13">
        <v>254</v>
      </c>
      <c r="I11" s="13">
        <v>1</v>
      </c>
      <c r="J11" s="13">
        <v>222</v>
      </c>
      <c r="K11" s="14">
        <v>3</v>
      </c>
      <c r="L11" s="14">
        <v>265</v>
      </c>
      <c r="M11" s="16">
        <v>0</v>
      </c>
      <c r="N11" s="16">
        <v>115</v>
      </c>
      <c r="O11" s="14">
        <v>3</v>
      </c>
      <c r="P11" s="14">
        <v>330</v>
      </c>
      <c r="Q11" s="14"/>
      <c r="R11" s="14"/>
      <c r="S11" s="14">
        <v>2</v>
      </c>
      <c r="T11" s="14">
        <v>216</v>
      </c>
      <c r="U11" s="14">
        <v>2</v>
      </c>
      <c r="V11" s="14">
        <v>183</v>
      </c>
      <c r="W11" s="14">
        <v>3</v>
      </c>
      <c r="X11" s="14">
        <v>344</v>
      </c>
      <c r="Y11" s="14">
        <v>1</v>
      </c>
      <c r="Z11" s="14">
        <v>189</v>
      </c>
      <c r="AA11" s="14"/>
      <c r="AB11" s="14"/>
      <c r="AC11" s="14"/>
      <c r="AD11" s="14"/>
    </row>
    <row r="12" spans="1:30" ht="13.5" customHeight="1" x14ac:dyDescent="0.25">
      <c r="A12" s="7">
        <v>8</v>
      </c>
      <c r="B12" s="7"/>
      <c r="C12" s="7" t="s">
        <v>4</v>
      </c>
      <c r="D12" s="7" t="s">
        <v>18</v>
      </c>
      <c r="E12" s="7">
        <f>SUM(G12,I12,K12,M12,O12,Q12,S12,U12,W12,Y12,AA12+AC12)</f>
        <v>16</v>
      </c>
      <c r="F12" s="7">
        <f>SUM(H12,J12,L12,N12,P12,R12,T12,V12,X12,Z12,AB12+AD12)</f>
        <v>1835</v>
      </c>
      <c r="G12" s="13" t="s">
        <v>70</v>
      </c>
      <c r="H12" s="13" t="s">
        <v>70</v>
      </c>
      <c r="I12" s="13">
        <v>2</v>
      </c>
      <c r="J12" s="13">
        <v>204</v>
      </c>
      <c r="K12" s="14" t="s">
        <v>70</v>
      </c>
      <c r="L12" s="14" t="s">
        <v>70</v>
      </c>
      <c r="M12" s="14">
        <v>2</v>
      </c>
      <c r="N12" s="14">
        <v>167</v>
      </c>
      <c r="O12" s="14">
        <v>2</v>
      </c>
      <c r="P12" s="14">
        <v>202</v>
      </c>
      <c r="Q12" s="14">
        <v>2</v>
      </c>
      <c r="R12" s="14">
        <v>253</v>
      </c>
      <c r="S12" s="14">
        <v>2</v>
      </c>
      <c r="T12" s="14">
        <v>296</v>
      </c>
      <c r="U12" s="14">
        <v>2</v>
      </c>
      <c r="V12" s="14">
        <v>208</v>
      </c>
      <c r="W12" s="14">
        <v>2</v>
      </c>
      <c r="X12" s="14">
        <v>331</v>
      </c>
      <c r="Y12" s="14">
        <v>2</v>
      </c>
      <c r="Z12" s="14">
        <v>174</v>
      </c>
      <c r="AA12" s="14"/>
      <c r="AB12" s="14"/>
      <c r="AC12" s="14"/>
      <c r="AD12" s="14"/>
    </row>
    <row r="13" spans="1:30" ht="13.5" customHeight="1" x14ac:dyDescent="0.25">
      <c r="A13" s="7">
        <v>9</v>
      </c>
      <c r="B13" s="7"/>
      <c r="C13" s="15" t="s">
        <v>4</v>
      </c>
      <c r="D13" s="7" t="s">
        <v>66</v>
      </c>
      <c r="E13" s="7">
        <f>SUM(G13,I13,K13,M13,O13,Q13,S13,U13,W13,Y13,AA13+AC13)</f>
        <v>14</v>
      </c>
      <c r="F13" s="7">
        <f>SUM(H13,J13,L13,N13,P13,R13,T13,V13,X13,Z13,AB13+AD13)</f>
        <v>2109</v>
      </c>
      <c r="G13" s="14">
        <v>1</v>
      </c>
      <c r="H13" s="14">
        <v>221</v>
      </c>
      <c r="I13" s="14">
        <v>2</v>
      </c>
      <c r="J13" s="14">
        <v>255</v>
      </c>
      <c r="K13" s="14" t="s">
        <v>70</v>
      </c>
      <c r="L13" s="14" t="s">
        <v>70</v>
      </c>
      <c r="M13" s="14">
        <v>1</v>
      </c>
      <c r="N13" s="14">
        <v>207</v>
      </c>
      <c r="O13" s="14">
        <v>2</v>
      </c>
      <c r="P13" s="14">
        <v>220</v>
      </c>
      <c r="Q13" s="14">
        <v>2</v>
      </c>
      <c r="R13" s="14">
        <v>200</v>
      </c>
      <c r="S13" s="14">
        <v>0</v>
      </c>
      <c r="T13" s="14">
        <v>165</v>
      </c>
      <c r="U13" s="14">
        <v>2</v>
      </c>
      <c r="V13" s="14">
        <v>253</v>
      </c>
      <c r="W13" s="14">
        <v>2</v>
      </c>
      <c r="X13" s="14">
        <v>246</v>
      </c>
      <c r="Y13" s="14">
        <v>2</v>
      </c>
      <c r="Z13" s="14">
        <v>342</v>
      </c>
      <c r="AA13" s="14"/>
      <c r="AB13" s="14"/>
      <c r="AC13" s="14"/>
      <c r="AD13" s="14"/>
    </row>
    <row r="14" spans="1:30" ht="13.5" customHeight="1" x14ac:dyDescent="0.25">
      <c r="A14" s="7">
        <v>10</v>
      </c>
      <c r="B14" s="7"/>
      <c r="C14" s="1" t="s">
        <v>8</v>
      </c>
      <c r="D14" s="1" t="s">
        <v>31</v>
      </c>
      <c r="E14" s="1">
        <f>SUM(G14,I14,K14,M14,O14,Q14,S14,U14,W14,Y14,AA14+AC14)</f>
        <v>14</v>
      </c>
      <c r="F14" s="1">
        <f>SUM(H14,J14,L14,N14,P14,R14,T14,V14,X14,Z14,AB14+AD14)</f>
        <v>1897</v>
      </c>
      <c r="G14" s="13">
        <v>2</v>
      </c>
      <c r="H14" s="13">
        <v>234</v>
      </c>
      <c r="I14" s="13">
        <v>0</v>
      </c>
      <c r="J14" s="13">
        <v>188</v>
      </c>
      <c r="K14" s="14">
        <v>2</v>
      </c>
      <c r="L14" s="14">
        <v>254</v>
      </c>
      <c r="M14" s="14">
        <v>1</v>
      </c>
      <c r="N14" s="14">
        <v>185</v>
      </c>
      <c r="O14" s="14">
        <v>2</v>
      </c>
      <c r="P14" s="14">
        <v>221</v>
      </c>
      <c r="Q14" s="14"/>
      <c r="R14" s="14"/>
      <c r="S14" s="14">
        <v>3</v>
      </c>
      <c r="T14" s="14">
        <v>310</v>
      </c>
      <c r="U14" s="14">
        <v>2</v>
      </c>
      <c r="V14" s="14">
        <v>202</v>
      </c>
      <c r="W14" s="14">
        <v>1</v>
      </c>
      <c r="X14" s="14">
        <v>140</v>
      </c>
      <c r="Y14" s="14">
        <v>1</v>
      </c>
      <c r="Z14" s="14">
        <v>163</v>
      </c>
      <c r="AA14" s="14"/>
      <c r="AB14" s="14"/>
      <c r="AC14" s="14"/>
      <c r="AD14" s="14"/>
    </row>
    <row r="15" spans="1:30" ht="13.5" customHeight="1" x14ac:dyDescent="0.25">
      <c r="A15" s="7">
        <v>11</v>
      </c>
      <c r="B15" s="7"/>
      <c r="C15" s="1" t="s">
        <v>8</v>
      </c>
      <c r="D15" s="1" t="s">
        <v>17</v>
      </c>
      <c r="E15" s="1">
        <f>SUM(G15,I15,K15,M15,O15,Q15,S15,U15,W15,Y15,AA15+AC15)</f>
        <v>14</v>
      </c>
      <c r="F15" s="1">
        <f>SUM(H15,J15,L15,N15,P15,R15,T15,V15,X15,Z15,AB15+AD15)</f>
        <v>1604</v>
      </c>
      <c r="G15" s="13">
        <v>2</v>
      </c>
      <c r="H15" s="13">
        <v>305</v>
      </c>
      <c r="I15" s="13">
        <v>1</v>
      </c>
      <c r="J15" s="13">
        <v>120</v>
      </c>
      <c r="K15" s="14">
        <v>1</v>
      </c>
      <c r="L15" s="14">
        <v>136</v>
      </c>
      <c r="M15" s="14">
        <v>2</v>
      </c>
      <c r="N15" s="14">
        <v>225</v>
      </c>
      <c r="O15" s="16">
        <v>2</v>
      </c>
      <c r="P15" s="16">
        <v>203</v>
      </c>
      <c r="Q15" s="14"/>
      <c r="R15" s="14"/>
      <c r="S15" s="14" t="s">
        <v>70</v>
      </c>
      <c r="T15" s="14" t="s">
        <v>70</v>
      </c>
      <c r="U15" s="14">
        <v>1</v>
      </c>
      <c r="V15" s="14">
        <v>159</v>
      </c>
      <c r="W15" s="14">
        <v>3</v>
      </c>
      <c r="X15" s="14">
        <v>232</v>
      </c>
      <c r="Y15" s="14">
        <v>2</v>
      </c>
      <c r="Z15" s="14">
        <v>224</v>
      </c>
      <c r="AA15" s="14"/>
      <c r="AB15" s="14"/>
      <c r="AC15" s="14"/>
      <c r="AD15" s="14"/>
    </row>
    <row r="16" spans="1:30" ht="13.5" customHeight="1" x14ac:dyDescent="0.25">
      <c r="A16" s="7">
        <v>12</v>
      </c>
      <c r="B16" s="7"/>
      <c r="C16" s="7" t="s">
        <v>4</v>
      </c>
      <c r="D16" s="7" t="s">
        <v>7</v>
      </c>
      <c r="E16" s="7">
        <f>SUM(G16,I16,K16,M16,O16,Q16,S16,U16,W16,Y16,AA16+AC16)</f>
        <v>13</v>
      </c>
      <c r="F16" s="7">
        <f>SUM(H16,J16,L16,N16,P16,R16,T16,V16,X16,Z16,AB16+AD16)</f>
        <v>2201</v>
      </c>
      <c r="G16" s="13">
        <v>1</v>
      </c>
      <c r="H16" s="13">
        <v>198</v>
      </c>
      <c r="I16" s="13">
        <v>2</v>
      </c>
      <c r="J16" s="13">
        <v>294</v>
      </c>
      <c r="K16" s="16">
        <v>2</v>
      </c>
      <c r="L16" s="16">
        <v>359</v>
      </c>
      <c r="M16" s="16">
        <v>1</v>
      </c>
      <c r="N16" s="16">
        <v>249</v>
      </c>
      <c r="O16" s="16">
        <v>0</v>
      </c>
      <c r="P16" s="16">
        <v>94</v>
      </c>
      <c r="Q16" s="14"/>
      <c r="R16" s="14"/>
      <c r="S16" s="16">
        <v>2</v>
      </c>
      <c r="T16" s="16">
        <v>274</v>
      </c>
      <c r="U16" s="14">
        <v>1</v>
      </c>
      <c r="V16" s="14">
        <v>235</v>
      </c>
      <c r="W16" s="14">
        <v>2</v>
      </c>
      <c r="X16" s="14">
        <v>259</v>
      </c>
      <c r="Y16" s="14">
        <v>2</v>
      </c>
      <c r="Z16" s="14">
        <v>239</v>
      </c>
      <c r="AA16" s="14"/>
      <c r="AB16" s="14"/>
      <c r="AC16" s="14"/>
      <c r="AD16" s="14"/>
    </row>
    <row r="17" spans="1:30" ht="13.5" customHeight="1" x14ac:dyDescent="0.25">
      <c r="A17" s="7">
        <v>13</v>
      </c>
      <c r="B17" s="7"/>
      <c r="C17" s="1" t="s">
        <v>8</v>
      </c>
      <c r="D17" s="1" t="s">
        <v>26</v>
      </c>
      <c r="E17" s="1">
        <f>SUM(G17,I17,K17,M17,O17,Q17,S17,U17,W17,Y17,AA17+AC17)</f>
        <v>13</v>
      </c>
      <c r="F17" s="1">
        <f>SUM(H17,J17,L17,N17,P17,R17,T17,V17,X17,Z17,AB17+AD17)</f>
        <v>2110</v>
      </c>
      <c r="G17" s="13" t="s">
        <v>70</v>
      </c>
      <c r="H17" s="13" t="s">
        <v>70</v>
      </c>
      <c r="I17" s="17">
        <v>1</v>
      </c>
      <c r="J17" s="17">
        <v>206</v>
      </c>
      <c r="K17" s="14">
        <v>1</v>
      </c>
      <c r="L17" s="14">
        <v>225</v>
      </c>
      <c r="M17" s="14">
        <v>2</v>
      </c>
      <c r="N17" s="14">
        <v>233</v>
      </c>
      <c r="O17" s="14">
        <v>1</v>
      </c>
      <c r="P17" s="14">
        <v>177</v>
      </c>
      <c r="Q17" s="14">
        <v>1</v>
      </c>
      <c r="R17" s="14">
        <v>157</v>
      </c>
      <c r="S17" s="14">
        <v>2</v>
      </c>
      <c r="T17" s="14">
        <v>366</v>
      </c>
      <c r="U17" s="14">
        <v>1</v>
      </c>
      <c r="V17" s="14">
        <v>159</v>
      </c>
      <c r="W17" s="14">
        <v>2</v>
      </c>
      <c r="X17" s="14">
        <v>179</v>
      </c>
      <c r="Y17" s="14">
        <v>2</v>
      </c>
      <c r="Z17" s="14">
        <v>408</v>
      </c>
      <c r="AA17" s="14"/>
      <c r="AB17" s="14"/>
      <c r="AC17" s="14"/>
      <c r="AD17" s="14"/>
    </row>
    <row r="18" spans="1:30" ht="13.5" customHeight="1" x14ac:dyDescent="0.25">
      <c r="A18" s="7">
        <v>14</v>
      </c>
      <c r="B18" s="7"/>
      <c r="C18" s="1" t="s">
        <v>8</v>
      </c>
      <c r="D18" s="1" t="s">
        <v>60</v>
      </c>
      <c r="E18" s="1">
        <f>SUM(G18,I18,K18,M18,O18,Q18,S18,U18,W18,Y18,AA18+AC18)</f>
        <v>13</v>
      </c>
      <c r="F18" s="1">
        <f>SUM(H18,J18,L18,N18,P18,R18,T18,V18,X18,Z18,AB18+AD18)</f>
        <v>1773</v>
      </c>
      <c r="G18" s="13">
        <v>3</v>
      </c>
      <c r="H18" s="13">
        <v>221</v>
      </c>
      <c r="I18" s="13">
        <v>2</v>
      </c>
      <c r="J18" s="13">
        <v>259</v>
      </c>
      <c r="K18" s="14">
        <v>1</v>
      </c>
      <c r="L18" s="14">
        <v>189</v>
      </c>
      <c r="M18" s="14">
        <v>1</v>
      </c>
      <c r="N18" s="14">
        <v>186</v>
      </c>
      <c r="O18" s="14">
        <v>0</v>
      </c>
      <c r="P18" s="14">
        <v>107</v>
      </c>
      <c r="Q18" s="14"/>
      <c r="R18" s="14"/>
      <c r="S18" s="14">
        <v>2</v>
      </c>
      <c r="T18" s="14">
        <v>223</v>
      </c>
      <c r="U18" s="14">
        <v>0</v>
      </c>
      <c r="V18" s="14">
        <v>146</v>
      </c>
      <c r="W18" s="14">
        <v>1</v>
      </c>
      <c r="X18" s="14">
        <v>241</v>
      </c>
      <c r="Y18" s="14">
        <v>3</v>
      </c>
      <c r="Z18" s="14">
        <v>201</v>
      </c>
      <c r="AA18" s="14"/>
      <c r="AB18" s="14"/>
      <c r="AC18" s="14"/>
      <c r="AD18" s="14"/>
    </row>
    <row r="19" spans="1:30" ht="13.5" customHeight="1" x14ac:dyDescent="0.25">
      <c r="A19" s="7">
        <v>15</v>
      </c>
      <c r="B19" s="7"/>
      <c r="C19" s="7" t="s">
        <v>4</v>
      </c>
      <c r="D19" s="7" t="s">
        <v>51</v>
      </c>
      <c r="E19" s="7">
        <f>SUM(G19,I19,K19,M19,O19,Q19,S19,U19,W19,Y19,AA19+AC19)</f>
        <v>13</v>
      </c>
      <c r="F19" s="7">
        <f>SUM(H19,J19,L19,N19,P19,R19,T19,V19,X19,Z19,AB19+AD19)</f>
        <v>1714</v>
      </c>
      <c r="G19" s="13">
        <v>1</v>
      </c>
      <c r="H19" s="13">
        <v>201</v>
      </c>
      <c r="I19" s="17">
        <v>2</v>
      </c>
      <c r="J19" s="17">
        <v>217</v>
      </c>
      <c r="K19" s="14">
        <v>3</v>
      </c>
      <c r="L19" s="14">
        <v>173</v>
      </c>
      <c r="M19" s="14">
        <v>2</v>
      </c>
      <c r="N19" s="14">
        <v>202</v>
      </c>
      <c r="O19" s="14">
        <v>0</v>
      </c>
      <c r="P19" s="14">
        <v>72</v>
      </c>
      <c r="Q19" s="14"/>
      <c r="R19" s="14"/>
      <c r="S19" s="16">
        <v>0</v>
      </c>
      <c r="T19" s="16">
        <v>171</v>
      </c>
      <c r="U19" s="14">
        <v>2</v>
      </c>
      <c r="V19" s="14">
        <v>240</v>
      </c>
      <c r="W19" s="14">
        <v>2</v>
      </c>
      <c r="X19" s="14">
        <v>266</v>
      </c>
      <c r="Y19" s="14">
        <v>1</v>
      </c>
      <c r="Z19" s="14">
        <v>172</v>
      </c>
      <c r="AA19" s="14"/>
      <c r="AB19" s="14"/>
      <c r="AC19" s="14"/>
      <c r="AD19" s="14"/>
    </row>
    <row r="20" spans="1:30" ht="13.5" customHeight="1" x14ac:dyDescent="0.25">
      <c r="A20" s="7">
        <v>16</v>
      </c>
      <c r="B20" s="7"/>
      <c r="C20" s="1" t="s">
        <v>8</v>
      </c>
      <c r="D20" s="1" t="s">
        <v>10</v>
      </c>
      <c r="E20" s="1">
        <f>SUM(G20,I20,K20,M20,O20,Q20,S20,U20,W20,Y20,AA20+AC20)</f>
        <v>12</v>
      </c>
      <c r="F20" s="1">
        <f>SUM(H20,J20,L20,N20,P20,R20,T20,V20,X20,Z20,AB20+AD20)</f>
        <v>1800</v>
      </c>
      <c r="G20" s="13">
        <v>2</v>
      </c>
      <c r="H20" s="13">
        <v>245</v>
      </c>
      <c r="I20" s="13">
        <v>3</v>
      </c>
      <c r="J20" s="13">
        <v>335</v>
      </c>
      <c r="K20" s="14">
        <v>2</v>
      </c>
      <c r="L20" s="14">
        <v>234</v>
      </c>
      <c r="M20" s="14">
        <v>1</v>
      </c>
      <c r="N20" s="14">
        <v>258</v>
      </c>
      <c r="O20" s="14">
        <v>1</v>
      </c>
      <c r="P20" s="14">
        <v>208</v>
      </c>
      <c r="Q20" s="14"/>
      <c r="R20" s="14"/>
      <c r="S20" s="16" t="s">
        <v>70</v>
      </c>
      <c r="T20" s="16" t="s">
        <v>70</v>
      </c>
      <c r="U20" s="14">
        <v>2</v>
      </c>
      <c r="V20" s="14">
        <v>242</v>
      </c>
      <c r="W20" s="14">
        <v>1</v>
      </c>
      <c r="X20" s="14">
        <v>152</v>
      </c>
      <c r="Y20" s="14">
        <v>0</v>
      </c>
      <c r="Z20" s="14">
        <v>126</v>
      </c>
      <c r="AA20" s="14"/>
      <c r="AB20" s="14"/>
      <c r="AC20" s="14"/>
      <c r="AD20" s="14"/>
    </row>
    <row r="21" spans="1:30" ht="13.5" customHeight="1" x14ac:dyDescent="0.25">
      <c r="A21" s="7">
        <v>17</v>
      </c>
      <c r="B21" s="7"/>
      <c r="C21" s="7" t="s">
        <v>4</v>
      </c>
      <c r="D21" s="7" t="s">
        <v>22</v>
      </c>
      <c r="E21" s="7">
        <f>SUM(G21,I21,K21,M21,O21,Q21,S21,U21,W21,Y21,AA21+AC21)</f>
        <v>12</v>
      </c>
      <c r="F21" s="7">
        <f>SUM(H21,J21,L21,N21,P21,R21,T21,V21,X21,Z21,AB21+AD21)</f>
        <v>1694</v>
      </c>
      <c r="G21" s="13">
        <v>3</v>
      </c>
      <c r="H21" s="13">
        <v>310</v>
      </c>
      <c r="I21" s="13">
        <v>3</v>
      </c>
      <c r="J21" s="13">
        <v>272</v>
      </c>
      <c r="K21" s="14">
        <v>1</v>
      </c>
      <c r="L21" s="14">
        <v>167</v>
      </c>
      <c r="M21" s="14" t="s">
        <v>70</v>
      </c>
      <c r="N21" s="14" t="s">
        <v>70</v>
      </c>
      <c r="O21" s="14">
        <v>2</v>
      </c>
      <c r="P21" s="14">
        <v>173</v>
      </c>
      <c r="Q21" s="14">
        <v>1</v>
      </c>
      <c r="R21" s="14">
        <v>199</v>
      </c>
      <c r="S21" s="14">
        <v>2</v>
      </c>
      <c r="T21" s="14">
        <v>250</v>
      </c>
      <c r="U21" s="14">
        <v>0</v>
      </c>
      <c r="V21" s="14">
        <v>173</v>
      </c>
      <c r="W21" s="14" t="s">
        <v>70</v>
      </c>
      <c r="X21" s="14" t="s">
        <v>70</v>
      </c>
      <c r="Y21" s="14">
        <v>0</v>
      </c>
      <c r="Z21" s="14">
        <v>150</v>
      </c>
      <c r="AA21" s="14"/>
      <c r="AB21" s="14"/>
      <c r="AC21" s="14"/>
      <c r="AD21" s="14"/>
    </row>
    <row r="22" spans="1:30" ht="13.5" customHeight="1" x14ac:dyDescent="0.25">
      <c r="A22" s="7">
        <v>18</v>
      </c>
      <c r="B22" s="7"/>
      <c r="C22" s="7" t="s">
        <v>4</v>
      </c>
      <c r="D22" s="7" t="s">
        <v>59</v>
      </c>
      <c r="E22" s="7">
        <f>SUM(G22,I22,K22,M22,O22,Q22,S22,U22,W22,Y22,AA22+AC22)</f>
        <v>12</v>
      </c>
      <c r="F22" s="7">
        <f>SUM(H22,J22,L22,N22,P22,R22,T22,V22,X22,Z22,AB22+AD22)</f>
        <v>1535</v>
      </c>
      <c r="G22" s="13">
        <v>3</v>
      </c>
      <c r="H22" s="13">
        <v>260</v>
      </c>
      <c r="I22" s="13" t="s">
        <v>70</v>
      </c>
      <c r="J22" s="13" t="s">
        <v>70</v>
      </c>
      <c r="K22" s="14">
        <v>0</v>
      </c>
      <c r="L22" s="14">
        <v>168</v>
      </c>
      <c r="M22" s="14">
        <v>2</v>
      </c>
      <c r="N22" s="14">
        <v>253</v>
      </c>
      <c r="O22" s="14">
        <v>2</v>
      </c>
      <c r="P22" s="14">
        <v>167</v>
      </c>
      <c r="Q22" s="14">
        <v>1</v>
      </c>
      <c r="R22" s="14">
        <v>126</v>
      </c>
      <c r="S22" s="14">
        <v>0</v>
      </c>
      <c r="T22" s="14">
        <v>184</v>
      </c>
      <c r="U22" s="14">
        <v>3</v>
      </c>
      <c r="V22" s="14">
        <v>169</v>
      </c>
      <c r="W22" s="14" t="s">
        <v>70</v>
      </c>
      <c r="X22" s="14" t="s">
        <v>70</v>
      </c>
      <c r="Y22" s="14">
        <v>1</v>
      </c>
      <c r="Z22" s="14">
        <v>208</v>
      </c>
      <c r="AA22" s="14"/>
      <c r="AB22" s="14"/>
      <c r="AC22" s="14"/>
      <c r="AD22" s="14"/>
    </row>
    <row r="23" spans="1:30" ht="13.5" customHeight="1" x14ac:dyDescent="0.25">
      <c r="A23" s="7">
        <v>19</v>
      </c>
      <c r="B23" s="7"/>
      <c r="C23" s="15" t="s">
        <v>4</v>
      </c>
      <c r="D23" s="15" t="s">
        <v>68</v>
      </c>
      <c r="E23" s="7">
        <f>SUM(G23,I23,K23,M23,O23,Q23,S23,U23,W23,Y23,AA23+AC23)</f>
        <v>11</v>
      </c>
      <c r="F23" s="7">
        <f>SUM(H23,J23,L23,N23,P23,R23,T23,V23,X23,Z23,AB23+AD23)</f>
        <v>1861</v>
      </c>
      <c r="G23" s="14">
        <v>1</v>
      </c>
      <c r="H23" s="14">
        <v>237</v>
      </c>
      <c r="I23" s="14">
        <v>2</v>
      </c>
      <c r="J23" s="14">
        <v>183</v>
      </c>
      <c r="K23" s="14">
        <v>1</v>
      </c>
      <c r="L23" s="14">
        <v>199</v>
      </c>
      <c r="M23" s="14">
        <v>1</v>
      </c>
      <c r="N23" s="14">
        <v>193</v>
      </c>
      <c r="O23" s="16">
        <v>0</v>
      </c>
      <c r="P23" s="16">
        <v>132</v>
      </c>
      <c r="Q23" s="14"/>
      <c r="R23" s="14"/>
      <c r="S23" s="14">
        <v>2</v>
      </c>
      <c r="T23" s="14">
        <v>239</v>
      </c>
      <c r="U23" s="14">
        <v>2</v>
      </c>
      <c r="V23" s="14">
        <v>257</v>
      </c>
      <c r="W23" s="14">
        <v>2</v>
      </c>
      <c r="X23" s="14">
        <v>259</v>
      </c>
      <c r="Y23" s="14">
        <v>0</v>
      </c>
      <c r="Z23" s="14">
        <v>162</v>
      </c>
      <c r="AA23" s="14"/>
      <c r="AB23" s="14"/>
      <c r="AC23" s="14"/>
      <c r="AD23" s="14"/>
    </row>
    <row r="24" spans="1:30" ht="13.5" customHeight="1" x14ac:dyDescent="0.25">
      <c r="A24" s="7">
        <v>20</v>
      </c>
      <c r="B24" s="7"/>
      <c r="C24" s="1" t="s">
        <v>8</v>
      </c>
      <c r="D24" s="1" t="s">
        <v>28</v>
      </c>
      <c r="E24" s="1">
        <f>SUM(G24,I24,K24,M24,O24,Q24,S24,U24,W24,Y24,AA24+AC24)</f>
        <v>11</v>
      </c>
      <c r="F24" s="1">
        <f>SUM(H24,J24,L24,N24,P24,R24,T24,V24,X24,Z24,AB24+AD24)</f>
        <v>1735</v>
      </c>
      <c r="G24" s="13">
        <v>2</v>
      </c>
      <c r="H24" s="13">
        <v>321</v>
      </c>
      <c r="I24" s="13">
        <v>1</v>
      </c>
      <c r="J24" s="13">
        <v>207</v>
      </c>
      <c r="K24" s="16">
        <v>1</v>
      </c>
      <c r="L24" s="16">
        <v>184</v>
      </c>
      <c r="M24" s="14">
        <v>3</v>
      </c>
      <c r="N24" s="14">
        <v>302</v>
      </c>
      <c r="O24" s="14">
        <v>1</v>
      </c>
      <c r="P24" s="14">
        <v>156</v>
      </c>
      <c r="Q24" s="14"/>
      <c r="R24" s="14"/>
      <c r="S24" s="14">
        <v>2</v>
      </c>
      <c r="T24" s="14">
        <v>245</v>
      </c>
      <c r="U24" s="14">
        <v>1</v>
      </c>
      <c r="V24" s="14">
        <v>139</v>
      </c>
      <c r="W24" s="14" t="s">
        <v>70</v>
      </c>
      <c r="X24" s="14" t="s">
        <v>70</v>
      </c>
      <c r="Y24" s="14">
        <v>0</v>
      </c>
      <c r="Z24" s="14">
        <v>181</v>
      </c>
      <c r="AA24" s="14"/>
      <c r="AB24" s="14"/>
      <c r="AC24" s="14"/>
      <c r="AD24" s="14"/>
    </row>
    <row r="25" spans="1:30" ht="13.5" customHeight="1" x14ac:dyDescent="0.25">
      <c r="A25" s="7">
        <v>21</v>
      </c>
      <c r="B25" s="7"/>
      <c r="C25" s="7" t="s">
        <v>20</v>
      </c>
      <c r="D25" s="7" t="s">
        <v>21</v>
      </c>
      <c r="E25" s="7">
        <f>SUM(G25,I25,K25,M25,O25,Q25,S25,U25,W25,Y25,AA25+AC25)</f>
        <v>11</v>
      </c>
      <c r="F25" s="7">
        <f>SUM(H25,J25,L25,N25,P25,R25,T25,V25,X25,Z25,AB25+AD25)</f>
        <v>1537</v>
      </c>
      <c r="G25" s="13">
        <v>1</v>
      </c>
      <c r="H25" s="13">
        <v>253</v>
      </c>
      <c r="I25" s="13">
        <v>0</v>
      </c>
      <c r="J25" s="13">
        <v>90</v>
      </c>
      <c r="K25" s="16">
        <v>2</v>
      </c>
      <c r="L25" s="16">
        <v>230</v>
      </c>
      <c r="M25" s="14">
        <v>1</v>
      </c>
      <c r="N25" s="14">
        <v>146</v>
      </c>
      <c r="O25" s="16">
        <v>2</v>
      </c>
      <c r="P25" s="16">
        <v>271</v>
      </c>
      <c r="Q25" s="14"/>
      <c r="R25" s="14"/>
      <c r="S25" s="16" t="s">
        <v>70</v>
      </c>
      <c r="T25" s="16" t="s">
        <v>70</v>
      </c>
      <c r="U25" s="14">
        <v>1</v>
      </c>
      <c r="V25" s="14">
        <v>113</v>
      </c>
      <c r="W25" s="14">
        <v>3</v>
      </c>
      <c r="X25" s="14">
        <v>264</v>
      </c>
      <c r="Y25" s="14">
        <v>1</v>
      </c>
      <c r="Z25" s="14">
        <v>170</v>
      </c>
      <c r="AA25" s="14"/>
      <c r="AB25" s="14"/>
      <c r="AC25" s="14"/>
      <c r="AD25" s="14"/>
    </row>
    <row r="26" spans="1:30" ht="13.5" customHeight="1" x14ac:dyDescent="0.25">
      <c r="A26" s="7">
        <v>22</v>
      </c>
      <c r="B26" s="7"/>
      <c r="C26" s="1" t="s">
        <v>8</v>
      </c>
      <c r="D26" s="1" t="s">
        <v>65</v>
      </c>
      <c r="E26" s="1">
        <f>SUM(G26,I26,K26,M26,O26,Q26,S26,U26,W26,Y26,AA26+AC26)</f>
        <v>11</v>
      </c>
      <c r="F26" s="1">
        <f>SUM(H26,J26,L26,N26,P26,R26,T26,V26,X26,Z26,AB26+AD26)</f>
        <v>1503</v>
      </c>
      <c r="G26" s="13" t="s">
        <v>70</v>
      </c>
      <c r="H26" s="13" t="s">
        <v>70</v>
      </c>
      <c r="I26" s="13">
        <v>2</v>
      </c>
      <c r="J26" s="13">
        <v>105</v>
      </c>
      <c r="K26" s="14">
        <v>0</v>
      </c>
      <c r="L26" s="14">
        <v>120</v>
      </c>
      <c r="M26" s="14">
        <v>2</v>
      </c>
      <c r="N26" s="14">
        <v>166</v>
      </c>
      <c r="O26" s="16">
        <v>2</v>
      </c>
      <c r="P26" s="16">
        <v>228</v>
      </c>
      <c r="Q26" s="14">
        <v>0</v>
      </c>
      <c r="R26" s="14">
        <v>118</v>
      </c>
      <c r="S26" s="14">
        <v>2</v>
      </c>
      <c r="T26" s="14">
        <v>329</v>
      </c>
      <c r="U26" s="14">
        <v>2</v>
      </c>
      <c r="V26" s="14">
        <v>248</v>
      </c>
      <c r="W26" s="14">
        <v>1</v>
      </c>
      <c r="X26" s="14">
        <v>189</v>
      </c>
      <c r="Y26" s="14" t="s">
        <v>70</v>
      </c>
      <c r="Z26" s="14" t="s">
        <v>70</v>
      </c>
      <c r="AA26" s="14"/>
      <c r="AB26" s="14"/>
      <c r="AC26" s="14"/>
      <c r="AD26" s="14"/>
    </row>
    <row r="27" spans="1:30" ht="13.5" customHeight="1" x14ac:dyDescent="0.25">
      <c r="A27" s="7">
        <v>23</v>
      </c>
      <c r="B27" s="7"/>
      <c r="C27" s="7" t="s">
        <v>4</v>
      </c>
      <c r="D27" s="7" t="s">
        <v>34</v>
      </c>
      <c r="E27" s="7">
        <f>SUM(G27,I27,K27,M27,O27,Q27,S27,U27,W27,Y27,AA27+AC27)</f>
        <v>11</v>
      </c>
      <c r="F27" s="7">
        <f>SUM(H27,J27,L27,N27,P27,R27,T27,V27,X27,Z27,AB27+AD27)</f>
        <v>1320</v>
      </c>
      <c r="G27" s="13">
        <v>1</v>
      </c>
      <c r="H27" s="13">
        <v>204</v>
      </c>
      <c r="I27" s="13">
        <v>2</v>
      </c>
      <c r="J27" s="13">
        <v>225</v>
      </c>
      <c r="K27" s="14" t="s">
        <v>70</v>
      </c>
      <c r="L27" s="14" t="s">
        <v>70</v>
      </c>
      <c r="M27" s="16" t="s">
        <v>70</v>
      </c>
      <c r="N27" s="16" t="s">
        <v>70</v>
      </c>
      <c r="O27" s="14" t="s">
        <v>70</v>
      </c>
      <c r="P27" s="14" t="s">
        <v>70</v>
      </c>
      <c r="Q27" s="14">
        <v>2</v>
      </c>
      <c r="R27" s="14">
        <v>189</v>
      </c>
      <c r="S27" s="16" t="s">
        <v>70</v>
      </c>
      <c r="T27" s="16" t="s">
        <v>70</v>
      </c>
      <c r="U27" s="14">
        <v>1</v>
      </c>
      <c r="V27" s="14">
        <v>166</v>
      </c>
      <c r="W27" s="14">
        <v>3</v>
      </c>
      <c r="X27" s="14">
        <v>284</v>
      </c>
      <c r="Y27" s="14">
        <v>2</v>
      </c>
      <c r="Z27" s="14">
        <v>252</v>
      </c>
      <c r="AA27" s="14"/>
      <c r="AB27" s="14"/>
      <c r="AC27" s="14"/>
      <c r="AD27" s="14"/>
    </row>
    <row r="28" spans="1:30" ht="13.5" customHeight="1" x14ac:dyDescent="0.25">
      <c r="A28" s="7">
        <v>24</v>
      </c>
      <c r="B28" s="7"/>
      <c r="C28" s="1" t="s">
        <v>8</v>
      </c>
      <c r="D28" s="1" t="s">
        <v>43</v>
      </c>
      <c r="E28" s="1">
        <f>SUM(G28,I28,K28,M28,O28,Q28,S28,U28,W28,Y28,AA28+AC28)</f>
        <v>11</v>
      </c>
      <c r="F28" s="1">
        <f>SUM(H28,J28,L28,N28,P28,R28,T28,V28,X28,Z28,AB28+AD28)</f>
        <v>1149</v>
      </c>
      <c r="G28" s="13" t="s">
        <v>70</v>
      </c>
      <c r="H28" s="13" t="s">
        <v>70</v>
      </c>
      <c r="I28" s="13" t="s">
        <v>70</v>
      </c>
      <c r="J28" s="13" t="s">
        <v>70</v>
      </c>
      <c r="K28" s="14">
        <v>2</v>
      </c>
      <c r="L28" s="14">
        <v>222</v>
      </c>
      <c r="M28" s="14">
        <v>2</v>
      </c>
      <c r="N28" s="14">
        <v>177</v>
      </c>
      <c r="O28" s="14">
        <v>2</v>
      </c>
      <c r="P28" s="14">
        <v>211</v>
      </c>
      <c r="Q28" s="16">
        <v>2</v>
      </c>
      <c r="R28" s="16">
        <v>177</v>
      </c>
      <c r="S28" s="14" t="s">
        <v>70</v>
      </c>
      <c r="T28" s="14" t="s">
        <v>70</v>
      </c>
      <c r="U28" s="14">
        <v>1</v>
      </c>
      <c r="V28" s="14">
        <v>174</v>
      </c>
      <c r="W28" s="14" t="s">
        <v>70</v>
      </c>
      <c r="X28" s="14" t="s">
        <v>70</v>
      </c>
      <c r="Y28" s="14">
        <v>2</v>
      </c>
      <c r="Z28" s="14">
        <v>188</v>
      </c>
      <c r="AA28" s="14"/>
      <c r="AB28" s="14"/>
      <c r="AC28" s="14"/>
      <c r="AD28" s="14"/>
    </row>
    <row r="29" spans="1:30" ht="13.5" customHeight="1" x14ac:dyDescent="0.25">
      <c r="A29" s="7">
        <v>25</v>
      </c>
      <c r="B29" s="7"/>
      <c r="C29" s="7" t="s">
        <v>4</v>
      </c>
      <c r="D29" s="7" t="s">
        <v>45</v>
      </c>
      <c r="E29" s="7">
        <f>SUM(G29,I29,K29,M29,O29,Q29,S29,U29,W29,Y29,AA29+AC29)</f>
        <v>10</v>
      </c>
      <c r="F29" s="7">
        <f>SUM(H29,J29,L29,N29,P29,R29,T29,V29,X29,Z29,AB29+AD29)</f>
        <v>1915</v>
      </c>
      <c r="G29" s="17">
        <v>1</v>
      </c>
      <c r="H29" s="17">
        <v>149</v>
      </c>
      <c r="I29" s="13" t="s">
        <v>70</v>
      </c>
      <c r="J29" s="13" t="s">
        <v>70</v>
      </c>
      <c r="K29" s="14">
        <v>1</v>
      </c>
      <c r="L29" s="14">
        <v>194</v>
      </c>
      <c r="M29" s="14">
        <v>0</v>
      </c>
      <c r="N29" s="14">
        <v>149</v>
      </c>
      <c r="O29" s="16">
        <v>2</v>
      </c>
      <c r="P29" s="16">
        <v>249</v>
      </c>
      <c r="Q29" s="14">
        <v>1</v>
      </c>
      <c r="R29" s="14">
        <v>195</v>
      </c>
      <c r="S29" s="14">
        <v>1</v>
      </c>
      <c r="T29" s="14">
        <v>246</v>
      </c>
      <c r="U29" s="14">
        <v>2</v>
      </c>
      <c r="V29" s="14">
        <v>254</v>
      </c>
      <c r="W29" s="14">
        <v>0</v>
      </c>
      <c r="X29" s="14">
        <v>170</v>
      </c>
      <c r="Y29" s="14">
        <v>2</v>
      </c>
      <c r="Z29" s="14">
        <v>309</v>
      </c>
      <c r="AA29" s="14"/>
      <c r="AB29" s="14"/>
      <c r="AC29" s="14"/>
      <c r="AD29" s="14"/>
    </row>
    <row r="30" spans="1:30" ht="13.5" customHeight="1" x14ac:dyDescent="0.25">
      <c r="A30" s="7">
        <v>26</v>
      </c>
      <c r="B30" s="7"/>
      <c r="C30" s="1" t="s">
        <v>8</v>
      </c>
      <c r="D30" s="1" t="s">
        <v>16</v>
      </c>
      <c r="E30" s="1">
        <f>SUM(G30,I30,K30,M30,O30,Q30,S30,U30,W30,Y30,AA30+AC30)</f>
        <v>10</v>
      </c>
      <c r="F30" s="1">
        <f>SUM(H30,J30,L30,N30,P30,R30,T30,V30,X30,Z30,AB30+AD30)</f>
        <v>1797</v>
      </c>
      <c r="G30" s="13" t="s">
        <v>70</v>
      </c>
      <c r="H30" s="13" t="s">
        <v>70</v>
      </c>
      <c r="I30" s="13">
        <v>1</v>
      </c>
      <c r="J30" s="13">
        <v>209</v>
      </c>
      <c r="K30" s="14">
        <v>3</v>
      </c>
      <c r="L30" s="14">
        <v>386</v>
      </c>
      <c r="M30" s="14">
        <v>0</v>
      </c>
      <c r="N30" s="14">
        <v>166</v>
      </c>
      <c r="O30" s="14">
        <v>1</v>
      </c>
      <c r="P30" s="14">
        <v>158</v>
      </c>
      <c r="Q30" s="14">
        <v>0</v>
      </c>
      <c r="R30" s="14">
        <v>161</v>
      </c>
      <c r="S30" s="16">
        <v>1</v>
      </c>
      <c r="T30" s="16">
        <v>206</v>
      </c>
      <c r="U30" s="14">
        <v>0</v>
      </c>
      <c r="V30" s="14">
        <v>121</v>
      </c>
      <c r="W30" s="14">
        <v>1</v>
      </c>
      <c r="X30" s="14">
        <v>145</v>
      </c>
      <c r="Y30" s="14">
        <v>3</v>
      </c>
      <c r="Z30" s="14">
        <v>245</v>
      </c>
      <c r="AA30" s="14"/>
      <c r="AB30" s="14"/>
      <c r="AC30" s="14"/>
      <c r="AD30" s="14"/>
    </row>
    <row r="31" spans="1:30" ht="13.5" customHeight="1" x14ac:dyDescent="0.25">
      <c r="A31" s="7">
        <v>27</v>
      </c>
      <c r="B31" s="7"/>
      <c r="C31" s="15" t="s">
        <v>4</v>
      </c>
      <c r="D31" s="7" t="s">
        <v>74</v>
      </c>
      <c r="E31" s="7">
        <f>SUM(G31,I31,K31,M31,O31,Q31,S31,U31,W31,Y31,AA31+AC31)</f>
        <v>10</v>
      </c>
      <c r="F31" s="7">
        <f>SUM(H31,J31,L31,N31,P31,R31,T31,V31,X31,Z31,AB31+AD31)</f>
        <v>1643</v>
      </c>
      <c r="G31" s="13">
        <v>1</v>
      </c>
      <c r="H31" s="13">
        <v>156</v>
      </c>
      <c r="I31" s="13">
        <v>2</v>
      </c>
      <c r="J31" s="13">
        <v>213</v>
      </c>
      <c r="K31" s="14">
        <v>1</v>
      </c>
      <c r="L31" s="14">
        <v>134</v>
      </c>
      <c r="M31" s="14">
        <v>2</v>
      </c>
      <c r="N31" s="14">
        <v>185</v>
      </c>
      <c r="O31" s="14">
        <v>0</v>
      </c>
      <c r="P31" s="14">
        <v>185</v>
      </c>
      <c r="Q31" s="14"/>
      <c r="R31" s="14"/>
      <c r="S31" s="14">
        <v>1</v>
      </c>
      <c r="T31" s="14">
        <v>160</v>
      </c>
      <c r="U31" s="14">
        <v>1</v>
      </c>
      <c r="V31" s="14">
        <v>173</v>
      </c>
      <c r="W31" s="14">
        <v>1</v>
      </c>
      <c r="X31" s="14">
        <v>200</v>
      </c>
      <c r="Y31" s="14">
        <v>1</v>
      </c>
      <c r="Z31" s="14">
        <v>237</v>
      </c>
      <c r="AA31" s="14"/>
      <c r="AB31" s="14"/>
      <c r="AC31" s="14"/>
      <c r="AD31" s="14"/>
    </row>
    <row r="32" spans="1:30" ht="13.5" customHeight="1" x14ac:dyDescent="0.25">
      <c r="A32" s="7">
        <v>28</v>
      </c>
      <c r="B32" s="7"/>
      <c r="C32" s="7" t="s">
        <v>4</v>
      </c>
      <c r="D32" s="7" t="s">
        <v>42</v>
      </c>
      <c r="E32" s="7">
        <f>SUM(G32,I32,K32,M32,O32,Q32,S32,U32,W32,Y32,AA32+AC32)</f>
        <v>10</v>
      </c>
      <c r="F32" s="7">
        <f>SUM(H32,J32,L32,N32,P32,R32,T32,V32,X32,Z32,AB32+AD32)</f>
        <v>1560</v>
      </c>
      <c r="G32" s="13">
        <v>3</v>
      </c>
      <c r="H32" s="13">
        <v>268</v>
      </c>
      <c r="I32" s="13">
        <v>0</v>
      </c>
      <c r="J32" s="13">
        <v>158</v>
      </c>
      <c r="K32" s="14">
        <v>0</v>
      </c>
      <c r="L32" s="14">
        <v>211</v>
      </c>
      <c r="M32" s="14">
        <v>2</v>
      </c>
      <c r="N32" s="14">
        <v>152</v>
      </c>
      <c r="O32" s="14">
        <v>1</v>
      </c>
      <c r="P32" s="14">
        <v>221</v>
      </c>
      <c r="Q32" s="16"/>
      <c r="R32" s="16"/>
      <c r="S32" s="14" t="s">
        <v>70</v>
      </c>
      <c r="T32" s="14" t="s">
        <v>70</v>
      </c>
      <c r="U32" s="14">
        <v>1</v>
      </c>
      <c r="V32" s="14">
        <v>177</v>
      </c>
      <c r="W32" s="14">
        <v>1</v>
      </c>
      <c r="X32" s="14">
        <v>142</v>
      </c>
      <c r="Y32" s="14">
        <v>2</v>
      </c>
      <c r="Z32" s="14">
        <v>231</v>
      </c>
      <c r="AA32" s="14"/>
      <c r="AB32" s="14"/>
      <c r="AC32" s="14"/>
      <c r="AD32" s="14"/>
    </row>
    <row r="33" spans="1:30" ht="13.5" customHeight="1" x14ac:dyDescent="0.25">
      <c r="A33" s="7">
        <v>29</v>
      </c>
      <c r="B33" s="7"/>
      <c r="C33" s="7" t="s">
        <v>4</v>
      </c>
      <c r="D33" s="7" t="s">
        <v>41</v>
      </c>
      <c r="E33" s="7">
        <f>SUM(G33,I33,K33,M33,O33,Q33,S33,U33,W33,Y33,AA33+AC33)</f>
        <v>10</v>
      </c>
      <c r="F33" s="7">
        <f>SUM(H33,J33,L33,N33,P33,R33,T33,V33,X33,Z33,AB33+AD33)</f>
        <v>1559</v>
      </c>
      <c r="G33" s="13">
        <v>0</v>
      </c>
      <c r="H33" s="13">
        <v>151</v>
      </c>
      <c r="I33" s="13" t="s">
        <v>70</v>
      </c>
      <c r="J33" s="13" t="s">
        <v>70</v>
      </c>
      <c r="K33" s="14">
        <v>1</v>
      </c>
      <c r="L33" s="14">
        <v>282</v>
      </c>
      <c r="M33" s="14">
        <v>3</v>
      </c>
      <c r="N33" s="14">
        <v>210</v>
      </c>
      <c r="O33" s="14">
        <v>1</v>
      </c>
      <c r="P33" s="14">
        <v>160</v>
      </c>
      <c r="Q33" s="14">
        <v>1</v>
      </c>
      <c r="R33" s="14">
        <v>156</v>
      </c>
      <c r="S33" s="16">
        <v>2</v>
      </c>
      <c r="T33" s="16">
        <v>231</v>
      </c>
      <c r="U33" s="14">
        <v>2</v>
      </c>
      <c r="V33" s="14">
        <v>208</v>
      </c>
      <c r="W33" s="14" t="s">
        <v>70</v>
      </c>
      <c r="X33" s="14" t="s">
        <v>70</v>
      </c>
      <c r="Y33" s="14">
        <v>0</v>
      </c>
      <c r="Z33" s="14">
        <v>161</v>
      </c>
      <c r="AA33" s="14"/>
      <c r="AB33" s="14"/>
      <c r="AC33" s="14"/>
      <c r="AD33" s="14"/>
    </row>
    <row r="34" spans="1:30" ht="13.5" customHeight="1" x14ac:dyDescent="0.25">
      <c r="A34" s="7">
        <v>30</v>
      </c>
      <c r="B34" s="7"/>
      <c r="C34" s="1" t="s">
        <v>8</v>
      </c>
      <c r="D34" s="1" t="s">
        <v>25</v>
      </c>
      <c r="E34" s="1">
        <f>SUM(G34,I34,K34,M34,O34,Q34,S34,U34,W34,Y34,AA34+AC34)</f>
        <v>10</v>
      </c>
      <c r="F34" s="1">
        <f>SUM(H34,J34,L34,N34,P34,R34,T34,V34,X34,Z34,AB34+AD34)</f>
        <v>1533</v>
      </c>
      <c r="G34" s="13" t="s">
        <v>70</v>
      </c>
      <c r="H34" s="13" t="s">
        <v>70</v>
      </c>
      <c r="I34" s="13" t="s">
        <v>70</v>
      </c>
      <c r="J34" s="13" t="s">
        <v>70</v>
      </c>
      <c r="K34" s="14">
        <v>2</v>
      </c>
      <c r="L34" s="14">
        <v>248</v>
      </c>
      <c r="M34" s="14">
        <v>0</v>
      </c>
      <c r="N34" s="14">
        <v>125</v>
      </c>
      <c r="O34" s="14">
        <v>2</v>
      </c>
      <c r="P34" s="14">
        <v>204</v>
      </c>
      <c r="Q34" s="14">
        <v>1</v>
      </c>
      <c r="R34" s="14">
        <v>178</v>
      </c>
      <c r="S34" s="16">
        <v>2</v>
      </c>
      <c r="T34" s="16">
        <v>223</v>
      </c>
      <c r="U34" s="14">
        <v>2</v>
      </c>
      <c r="V34" s="14">
        <v>166</v>
      </c>
      <c r="W34" s="14">
        <v>0</v>
      </c>
      <c r="X34" s="14">
        <v>222</v>
      </c>
      <c r="Y34" s="14">
        <v>1</v>
      </c>
      <c r="Z34" s="14">
        <v>167</v>
      </c>
      <c r="AA34" s="14"/>
      <c r="AB34" s="14"/>
      <c r="AC34" s="14"/>
      <c r="AD34" s="14"/>
    </row>
    <row r="35" spans="1:30" ht="13.5" customHeight="1" x14ac:dyDescent="0.25">
      <c r="A35" s="7">
        <v>31</v>
      </c>
      <c r="B35" s="7"/>
      <c r="C35" s="1" t="s">
        <v>8</v>
      </c>
      <c r="D35" s="1" t="s">
        <v>32</v>
      </c>
      <c r="E35" s="1">
        <f>SUM(G35,I35,K35,M35,O35,Q35,S35,U35,W35,Y35,AA35+AC35)</f>
        <v>10</v>
      </c>
      <c r="F35" s="1">
        <f>SUM(H35,J35,L35,N35,P35,R35,T35,V35,X35,Z35,AB35+AD35)</f>
        <v>1504</v>
      </c>
      <c r="G35" s="13">
        <v>1</v>
      </c>
      <c r="H35" s="13">
        <v>251</v>
      </c>
      <c r="I35" s="17">
        <v>2</v>
      </c>
      <c r="J35" s="17">
        <v>217</v>
      </c>
      <c r="K35" s="14" t="s">
        <v>70</v>
      </c>
      <c r="L35" s="14" t="s">
        <v>70</v>
      </c>
      <c r="M35" s="14">
        <v>2</v>
      </c>
      <c r="N35" s="14">
        <v>249</v>
      </c>
      <c r="O35" s="14">
        <v>2</v>
      </c>
      <c r="P35" s="14">
        <v>204</v>
      </c>
      <c r="Q35" s="14"/>
      <c r="R35" s="14"/>
      <c r="S35" s="14" t="s">
        <v>70</v>
      </c>
      <c r="T35" s="14" t="s">
        <v>70</v>
      </c>
      <c r="U35" s="14">
        <v>1</v>
      </c>
      <c r="V35" s="14">
        <v>214</v>
      </c>
      <c r="W35" s="14">
        <v>1</v>
      </c>
      <c r="X35" s="14">
        <v>217</v>
      </c>
      <c r="Y35" s="14">
        <v>1</v>
      </c>
      <c r="Z35" s="14">
        <v>152</v>
      </c>
      <c r="AA35" s="14"/>
      <c r="AB35" s="14"/>
      <c r="AC35" s="14"/>
      <c r="AD35" s="14"/>
    </row>
    <row r="36" spans="1:30" ht="13.5" customHeight="1" x14ac:dyDescent="0.25">
      <c r="A36" s="7">
        <v>32</v>
      </c>
      <c r="B36" s="7"/>
      <c r="C36" s="7" t="s">
        <v>4</v>
      </c>
      <c r="D36" s="7" t="s">
        <v>44</v>
      </c>
      <c r="E36" s="7">
        <f>SUM(G36,I36,K36,M36,O36,Q36,S36,U36,W36,Y36,AA36+AC36)</f>
        <v>10</v>
      </c>
      <c r="F36" s="7">
        <f>SUM(H36,J36,L36,N36,P36,R36,T36,V36,X36,Z36,AB36+AD36)</f>
        <v>1476</v>
      </c>
      <c r="G36" s="13">
        <v>1</v>
      </c>
      <c r="H36" s="13">
        <v>153</v>
      </c>
      <c r="I36" s="13">
        <v>1</v>
      </c>
      <c r="J36" s="13">
        <v>200</v>
      </c>
      <c r="K36" s="14">
        <v>2</v>
      </c>
      <c r="L36" s="14">
        <v>231</v>
      </c>
      <c r="M36" s="14">
        <v>1</v>
      </c>
      <c r="N36" s="14">
        <v>192</v>
      </c>
      <c r="O36" s="14">
        <v>1</v>
      </c>
      <c r="P36" s="14">
        <v>221</v>
      </c>
      <c r="Q36" s="16"/>
      <c r="R36" s="16"/>
      <c r="S36" s="14" t="s">
        <v>70</v>
      </c>
      <c r="T36" s="14" t="s">
        <v>70</v>
      </c>
      <c r="U36" s="14" t="s">
        <v>70</v>
      </c>
      <c r="V36" s="14" t="s">
        <v>70</v>
      </c>
      <c r="W36" s="14">
        <v>2</v>
      </c>
      <c r="X36" s="14">
        <v>249</v>
      </c>
      <c r="Y36" s="14">
        <v>2</v>
      </c>
      <c r="Z36" s="14">
        <v>230</v>
      </c>
      <c r="AA36" s="14"/>
      <c r="AB36" s="14"/>
      <c r="AC36" s="14"/>
      <c r="AD36" s="14"/>
    </row>
    <row r="37" spans="1:30" ht="13.5" customHeight="1" x14ac:dyDescent="0.25">
      <c r="A37" s="7">
        <v>33</v>
      </c>
      <c r="B37" s="7"/>
      <c r="C37" s="7" t="s">
        <v>4</v>
      </c>
      <c r="D37" s="7" t="s">
        <v>50</v>
      </c>
      <c r="E37" s="7">
        <f>SUM(G37,I37,K37,M37,O37,Q37,S37,U37,W37,Y37,AA37+AC37)</f>
        <v>10</v>
      </c>
      <c r="F37" s="7">
        <f>SUM(H37,J37,L37,N37,P37,R37,T37,V37,X37,Z37,AB37+AD37)</f>
        <v>1375</v>
      </c>
      <c r="G37" s="13" t="s">
        <v>70</v>
      </c>
      <c r="H37" s="13" t="s">
        <v>70</v>
      </c>
      <c r="I37" s="17">
        <v>3</v>
      </c>
      <c r="J37" s="17">
        <v>200</v>
      </c>
      <c r="K37" s="14">
        <v>2</v>
      </c>
      <c r="L37" s="14">
        <v>215</v>
      </c>
      <c r="M37" s="14">
        <v>2</v>
      </c>
      <c r="N37" s="14">
        <v>243</v>
      </c>
      <c r="O37" s="14" t="s">
        <v>70</v>
      </c>
      <c r="P37" s="14" t="s">
        <v>70</v>
      </c>
      <c r="Q37" s="14"/>
      <c r="R37" s="14"/>
      <c r="S37" s="14">
        <v>0</v>
      </c>
      <c r="T37" s="14">
        <v>134</v>
      </c>
      <c r="U37" s="14">
        <v>0</v>
      </c>
      <c r="V37" s="14">
        <v>139</v>
      </c>
      <c r="W37" s="14">
        <v>1</v>
      </c>
      <c r="X37" s="14">
        <v>197</v>
      </c>
      <c r="Y37" s="14">
        <v>2</v>
      </c>
      <c r="Z37" s="14">
        <v>247</v>
      </c>
      <c r="AA37" s="14"/>
      <c r="AB37" s="14"/>
      <c r="AC37" s="14"/>
      <c r="AD37" s="14"/>
    </row>
    <row r="38" spans="1:30" ht="13.5" customHeight="1" x14ac:dyDescent="0.25">
      <c r="A38" s="7">
        <v>34</v>
      </c>
      <c r="B38" s="7"/>
      <c r="C38" s="7" t="s">
        <v>4</v>
      </c>
      <c r="D38" s="7" t="s">
        <v>6</v>
      </c>
      <c r="E38" s="7">
        <f>SUM(G38,I38,K38,M38,O38,Q38,S38,U38,W38,Y38,AA38+AC38)</f>
        <v>10</v>
      </c>
      <c r="F38" s="7">
        <f>SUM(H38,J38,L38,N38,P38,R38,T38,V38,X38,Z38,AB38+AD38)</f>
        <v>1349</v>
      </c>
      <c r="G38" s="13" t="s">
        <v>70</v>
      </c>
      <c r="H38" s="13" t="s">
        <v>70</v>
      </c>
      <c r="I38" s="13" t="s">
        <v>70</v>
      </c>
      <c r="J38" s="13" t="s">
        <v>70</v>
      </c>
      <c r="K38" s="16">
        <v>1</v>
      </c>
      <c r="L38" s="16">
        <v>216</v>
      </c>
      <c r="M38" s="14">
        <v>3</v>
      </c>
      <c r="N38" s="14">
        <v>298</v>
      </c>
      <c r="O38" s="14" t="s">
        <v>70</v>
      </c>
      <c r="P38" s="14" t="s">
        <v>70</v>
      </c>
      <c r="Q38" s="14">
        <v>3</v>
      </c>
      <c r="R38" s="14">
        <v>336</v>
      </c>
      <c r="S38" s="14" t="s">
        <v>70</v>
      </c>
      <c r="T38" s="14" t="s">
        <v>70</v>
      </c>
      <c r="U38" s="14" t="s">
        <v>70</v>
      </c>
      <c r="V38" s="14" t="s">
        <v>70</v>
      </c>
      <c r="W38" s="14">
        <v>1</v>
      </c>
      <c r="X38" s="14">
        <v>308</v>
      </c>
      <c r="Y38" s="14">
        <v>2</v>
      </c>
      <c r="Z38" s="14">
        <v>191</v>
      </c>
      <c r="AA38" s="14"/>
      <c r="AB38" s="14"/>
      <c r="AC38" s="14"/>
      <c r="AD38" s="14"/>
    </row>
    <row r="39" spans="1:30" ht="13.5" customHeight="1" x14ac:dyDescent="0.25">
      <c r="A39" s="7">
        <v>35</v>
      </c>
      <c r="B39" s="7"/>
      <c r="C39" s="1" t="s">
        <v>8</v>
      </c>
      <c r="D39" s="1" t="s">
        <v>9</v>
      </c>
      <c r="E39" s="1">
        <f>SUM(G39,I39,K39,M39,O39,Q39,S39,U39,W39,Y39,AA39+AC39)</f>
        <v>10</v>
      </c>
      <c r="F39" s="1">
        <f>SUM(H39,J39,L39,N39,P39,R39,T39,V39,X39,Z39,AB39+AD39)</f>
        <v>1224</v>
      </c>
      <c r="G39" s="13" t="s">
        <v>70</v>
      </c>
      <c r="H39" s="13" t="s">
        <v>70</v>
      </c>
      <c r="I39" s="13" t="s">
        <v>70</v>
      </c>
      <c r="J39" s="13" t="s">
        <v>70</v>
      </c>
      <c r="K39" s="14">
        <v>2</v>
      </c>
      <c r="L39" s="14">
        <v>231</v>
      </c>
      <c r="M39" s="14">
        <v>2</v>
      </c>
      <c r="N39" s="14">
        <v>233</v>
      </c>
      <c r="O39" s="16" t="s">
        <v>70</v>
      </c>
      <c r="P39" s="16" t="s">
        <v>70</v>
      </c>
      <c r="Q39" s="14">
        <v>2</v>
      </c>
      <c r="R39" s="14">
        <v>282</v>
      </c>
      <c r="S39" s="14" t="s">
        <v>70</v>
      </c>
      <c r="T39" s="14" t="s">
        <v>70</v>
      </c>
      <c r="U39" s="14" t="s">
        <v>70</v>
      </c>
      <c r="V39" s="14" t="s">
        <v>70</v>
      </c>
      <c r="W39" s="14">
        <v>2</v>
      </c>
      <c r="X39" s="14">
        <v>292</v>
      </c>
      <c r="Y39" s="14">
        <v>2</v>
      </c>
      <c r="Z39" s="14">
        <v>186</v>
      </c>
      <c r="AA39" s="14"/>
      <c r="AB39" s="14"/>
      <c r="AC39" s="14"/>
      <c r="AD39" s="14"/>
    </row>
    <row r="40" spans="1:30" ht="13.5" customHeight="1" x14ac:dyDescent="0.25">
      <c r="A40" s="7">
        <v>36</v>
      </c>
      <c r="B40" s="7"/>
      <c r="C40" s="1" t="s">
        <v>8</v>
      </c>
      <c r="D40" s="1" t="s">
        <v>30</v>
      </c>
      <c r="E40" s="1">
        <f>SUM(G40,I40,K40,M40,O40,Q40,S40,U40,W40,Y40,AA40+AC40)</f>
        <v>9</v>
      </c>
      <c r="F40" s="1">
        <f>SUM(H40,J40,L40,N40,P40,R40,T40,V40,X40,Z40,AB40+AD40)</f>
        <v>1529</v>
      </c>
      <c r="G40" s="13">
        <v>0</v>
      </c>
      <c r="H40" s="13">
        <v>163</v>
      </c>
      <c r="I40" s="13" t="s">
        <v>70</v>
      </c>
      <c r="J40" s="13" t="s">
        <v>70</v>
      </c>
      <c r="K40" s="14">
        <v>1</v>
      </c>
      <c r="L40" s="14">
        <v>197</v>
      </c>
      <c r="M40" s="14">
        <v>1</v>
      </c>
      <c r="N40" s="14">
        <v>189</v>
      </c>
      <c r="O40" s="14">
        <v>2</v>
      </c>
      <c r="P40" s="14">
        <v>207</v>
      </c>
      <c r="Q40" s="14">
        <v>1</v>
      </c>
      <c r="R40" s="14">
        <v>209</v>
      </c>
      <c r="S40" s="16">
        <v>2</v>
      </c>
      <c r="T40" s="16">
        <v>268</v>
      </c>
      <c r="U40" s="14">
        <v>2</v>
      </c>
      <c r="V40" s="14">
        <v>194</v>
      </c>
      <c r="W40" s="14">
        <v>0</v>
      </c>
      <c r="X40" s="14">
        <v>102</v>
      </c>
      <c r="Y40" s="14" t="s">
        <v>70</v>
      </c>
      <c r="Z40" s="14" t="s">
        <v>70</v>
      </c>
      <c r="AA40" s="14"/>
      <c r="AB40" s="14"/>
      <c r="AC40" s="14"/>
      <c r="AD40" s="14"/>
    </row>
    <row r="41" spans="1:30" ht="13.5" customHeight="1" x14ac:dyDescent="0.25">
      <c r="A41" s="7">
        <v>37</v>
      </c>
      <c r="B41" s="7"/>
      <c r="C41" s="1" t="s">
        <v>8</v>
      </c>
      <c r="D41" s="1" t="s">
        <v>11</v>
      </c>
      <c r="E41" s="1">
        <f>SUM(G41,I41,K41,M41,O41,Q41,S41,U41,W41,Y41,AA41+AC41)</f>
        <v>9</v>
      </c>
      <c r="F41" s="1">
        <f>SUM(H41,J41,L41,N41,P41,R41,T41,V41,X41,Z41,AB41+AD41)</f>
        <v>1477</v>
      </c>
      <c r="G41" s="13" t="s">
        <v>70</v>
      </c>
      <c r="H41" s="13" t="s">
        <v>70</v>
      </c>
      <c r="I41" s="17" t="s">
        <v>70</v>
      </c>
      <c r="J41" s="17" t="s">
        <v>70</v>
      </c>
      <c r="K41" s="16">
        <v>2</v>
      </c>
      <c r="L41" s="16">
        <v>287</v>
      </c>
      <c r="M41" s="14">
        <v>2</v>
      </c>
      <c r="N41" s="14">
        <v>182</v>
      </c>
      <c r="O41" s="14">
        <v>0</v>
      </c>
      <c r="P41" s="14">
        <v>81</v>
      </c>
      <c r="Q41" s="14">
        <v>1</v>
      </c>
      <c r="R41" s="14">
        <v>220</v>
      </c>
      <c r="S41" s="14">
        <v>1</v>
      </c>
      <c r="T41" s="14">
        <v>155</v>
      </c>
      <c r="U41" s="14" t="s">
        <v>70</v>
      </c>
      <c r="V41" s="14" t="s">
        <v>70</v>
      </c>
      <c r="W41" s="14">
        <v>1</v>
      </c>
      <c r="X41" s="14">
        <v>215</v>
      </c>
      <c r="Y41" s="14">
        <v>2</v>
      </c>
      <c r="Z41" s="14">
        <v>337</v>
      </c>
      <c r="AA41" s="14"/>
      <c r="AB41" s="14"/>
      <c r="AC41" s="14"/>
      <c r="AD41" s="14"/>
    </row>
    <row r="42" spans="1:30" ht="13.5" customHeight="1" x14ac:dyDescent="0.25">
      <c r="A42" s="7">
        <v>38</v>
      </c>
      <c r="B42" s="7"/>
      <c r="C42" s="7" t="s">
        <v>4</v>
      </c>
      <c r="D42" s="7" t="s">
        <v>39</v>
      </c>
      <c r="E42" s="7">
        <f>SUM(G42,I42,K42,M42,O42,Q42,S42,U42,W42,Y42,AA42+AC42)</f>
        <v>9</v>
      </c>
      <c r="F42" s="7">
        <f>SUM(H42,J42,L42,N42,P42,R42,T42,V42,X42,Z42,AB42+AD42)</f>
        <v>1367</v>
      </c>
      <c r="G42" s="13">
        <v>1</v>
      </c>
      <c r="H42" s="13">
        <v>225</v>
      </c>
      <c r="I42" s="13" t="s">
        <v>70</v>
      </c>
      <c r="J42" s="13" t="s">
        <v>70</v>
      </c>
      <c r="K42" s="14">
        <v>2</v>
      </c>
      <c r="L42" s="14">
        <v>181</v>
      </c>
      <c r="M42" s="14">
        <v>1</v>
      </c>
      <c r="N42" s="14">
        <v>192</v>
      </c>
      <c r="O42" s="14">
        <v>0</v>
      </c>
      <c r="P42" s="14">
        <v>145</v>
      </c>
      <c r="Q42" s="14"/>
      <c r="R42" s="14"/>
      <c r="S42" s="16" t="s">
        <v>70</v>
      </c>
      <c r="T42" s="16" t="s">
        <v>70</v>
      </c>
      <c r="U42" s="14">
        <v>2</v>
      </c>
      <c r="V42" s="14">
        <v>191</v>
      </c>
      <c r="W42" s="14">
        <v>1</v>
      </c>
      <c r="X42" s="14">
        <v>207</v>
      </c>
      <c r="Y42" s="14">
        <v>2</v>
      </c>
      <c r="Z42" s="14">
        <v>226</v>
      </c>
      <c r="AA42" s="14"/>
      <c r="AB42" s="14"/>
      <c r="AC42" s="14"/>
      <c r="AD42" s="14"/>
    </row>
    <row r="43" spans="1:30" ht="13.5" customHeight="1" x14ac:dyDescent="0.25">
      <c r="A43" s="7">
        <v>39</v>
      </c>
      <c r="B43" s="7"/>
      <c r="C43" s="1" t="s">
        <v>8</v>
      </c>
      <c r="D43" s="1" t="s">
        <v>19</v>
      </c>
      <c r="E43" s="1">
        <f>SUM(G43,I43,K43,M43,O43,Q43,S43,U43,W43,Y43,AA43+AC43)</f>
        <v>9</v>
      </c>
      <c r="F43" s="1">
        <f>SUM(H43,J43,L43,N43,P43,R43,T43,V43,X43,Z43,AB43+AD43)</f>
        <v>1229</v>
      </c>
      <c r="G43" s="13">
        <v>2</v>
      </c>
      <c r="H43" s="13">
        <v>218</v>
      </c>
      <c r="I43" s="13">
        <v>1</v>
      </c>
      <c r="J43" s="13">
        <v>157</v>
      </c>
      <c r="K43" s="14">
        <v>2</v>
      </c>
      <c r="L43" s="14">
        <v>236</v>
      </c>
      <c r="M43" s="14">
        <v>2</v>
      </c>
      <c r="N43" s="14">
        <v>228</v>
      </c>
      <c r="O43" s="14" t="s">
        <v>70</v>
      </c>
      <c r="P43" s="14" t="s">
        <v>70</v>
      </c>
      <c r="Q43" s="14"/>
      <c r="R43" s="14"/>
      <c r="S43" s="14">
        <v>1</v>
      </c>
      <c r="T43" s="14">
        <v>191</v>
      </c>
      <c r="U43" s="14" t="s">
        <v>70</v>
      </c>
      <c r="V43" s="14" t="s">
        <v>70</v>
      </c>
      <c r="W43" s="14">
        <v>1</v>
      </c>
      <c r="X43" s="14">
        <v>199</v>
      </c>
      <c r="Y43" s="14" t="s">
        <v>70</v>
      </c>
      <c r="Z43" s="14" t="s">
        <v>70</v>
      </c>
      <c r="AA43" s="14"/>
      <c r="AB43" s="14"/>
      <c r="AC43" s="14"/>
      <c r="AD43" s="14"/>
    </row>
    <row r="44" spans="1:30" ht="13.5" customHeight="1" x14ac:dyDescent="0.25">
      <c r="A44" s="7">
        <v>40</v>
      </c>
      <c r="B44" s="7"/>
      <c r="C44" s="7" t="s">
        <v>4</v>
      </c>
      <c r="D44" s="7" t="s">
        <v>13</v>
      </c>
      <c r="E44" s="7">
        <f>SUM(G44,I44,K44,M44,O44,Q44,S44,U44,W44,Y44,AA44+AC44)</f>
        <v>9</v>
      </c>
      <c r="F44" s="7">
        <f>SUM(H44,J44,L44,N44,P44,R44,T44,V44,X44,Z44,AB44+AD44)</f>
        <v>1222</v>
      </c>
      <c r="G44" s="13">
        <v>1</v>
      </c>
      <c r="H44" s="13">
        <v>182</v>
      </c>
      <c r="I44" s="13">
        <v>2</v>
      </c>
      <c r="J44" s="13">
        <v>269</v>
      </c>
      <c r="K44" s="14">
        <v>1</v>
      </c>
      <c r="L44" s="14">
        <v>143</v>
      </c>
      <c r="M44" s="14">
        <v>2</v>
      </c>
      <c r="N44" s="14">
        <v>197</v>
      </c>
      <c r="O44" s="16">
        <v>2</v>
      </c>
      <c r="P44" s="16">
        <v>168</v>
      </c>
      <c r="Q44" s="14"/>
      <c r="R44" s="14"/>
      <c r="S44" s="14" t="s">
        <v>70</v>
      </c>
      <c r="T44" s="14" t="s">
        <v>70</v>
      </c>
      <c r="U44" s="14" t="s">
        <v>70</v>
      </c>
      <c r="V44" s="14" t="s">
        <v>70</v>
      </c>
      <c r="W44" s="14" t="s">
        <v>70</v>
      </c>
      <c r="X44" s="14" t="s">
        <v>70</v>
      </c>
      <c r="Y44" s="14">
        <v>1</v>
      </c>
      <c r="Z44" s="14">
        <v>263</v>
      </c>
      <c r="AA44" s="14"/>
      <c r="AB44" s="14"/>
      <c r="AC44" s="14"/>
      <c r="AD44" s="14"/>
    </row>
    <row r="45" spans="1:30" ht="13.5" customHeight="1" x14ac:dyDescent="0.25">
      <c r="A45" s="7">
        <v>41</v>
      </c>
      <c r="B45" s="7"/>
      <c r="C45" s="1" t="s">
        <v>8</v>
      </c>
      <c r="D45" s="1" t="s">
        <v>72</v>
      </c>
      <c r="E45" s="1">
        <f>SUM(G45,I45,K45,M45,O45,Q45,S45,U45,W45,Y45,AA45+AC45)</f>
        <v>9</v>
      </c>
      <c r="F45" s="1">
        <f>SUM(H45,J45,L45,N45,P45,R45,T45,V45,X45,Z45,AB45+AD45)</f>
        <v>1214</v>
      </c>
      <c r="G45" s="14" t="s">
        <v>70</v>
      </c>
      <c r="H45" s="14" t="s">
        <v>70</v>
      </c>
      <c r="I45" s="14" t="s">
        <v>70</v>
      </c>
      <c r="J45" s="14" t="s">
        <v>70</v>
      </c>
      <c r="K45" s="14">
        <v>0</v>
      </c>
      <c r="L45" s="14">
        <v>124</v>
      </c>
      <c r="M45" s="16">
        <v>0</v>
      </c>
      <c r="N45" s="16">
        <v>153</v>
      </c>
      <c r="O45" s="14" t="s">
        <v>70</v>
      </c>
      <c r="P45" s="14" t="s">
        <v>70</v>
      </c>
      <c r="Q45" s="14">
        <v>2</v>
      </c>
      <c r="R45" s="14">
        <v>267</v>
      </c>
      <c r="S45" s="14">
        <v>2</v>
      </c>
      <c r="T45" s="14">
        <v>224</v>
      </c>
      <c r="U45" s="14">
        <v>3</v>
      </c>
      <c r="V45" s="14">
        <v>195</v>
      </c>
      <c r="W45" s="14" t="s">
        <v>70</v>
      </c>
      <c r="X45" s="14" t="s">
        <v>70</v>
      </c>
      <c r="Y45" s="14">
        <v>2</v>
      </c>
      <c r="Z45" s="14">
        <v>251</v>
      </c>
      <c r="AA45" s="14"/>
      <c r="AB45" s="14"/>
      <c r="AC45" s="14"/>
      <c r="AD45" s="14"/>
    </row>
    <row r="46" spans="1:30" ht="13.5" customHeight="1" x14ac:dyDescent="0.25">
      <c r="A46" s="7">
        <v>42</v>
      </c>
      <c r="B46" s="7"/>
      <c r="C46" s="1" t="s">
        <v>8</v>
      </c>
      <c r="D46" s="1" t="s">
        <v>29</v>
      </c>
      <c r="E46" s="1">
        <f>SUM(G46,I46,K46,M46,O46,Q46,S46,U46,W46,Y46,AA46+AC46)</f>
        <v>9</v>
      </c>
      <c r="F46" s="1">
        <f>SUM(H46,J46,L46,N46,P46,R46,T46,V46,X46,Z46,AB46+AD46)</f>
        <v>1054</v>
      </c>
      <c r="G46" s="13">
        <v>1</v>
      </c>
      <c r="H46" s="13">
        <v>148</v>
      </c>
      <c r="I46" s="13">
        <v>2</v>
      </c>
      <c r="J46" s="13">
        <v>232</v>
      </c>
      <c r="K46" s="14">
        <v>1</v>
      </c>
      <c r="L46" s="14">
        <v>188</v>
      </c>
      <c r="M46" s="16" t="s">
        <v>70</v>
      </c>
      <c r="N46" s="16" t="s">
        <v>70</v>
      </c>
      <c r="O46" s="14" t="s">
        <v>70</v>
      </c>
      <c r="P46" s="14" t="s">
        <v>70</v>
      </c>
      <c r="Q46" s="14"/>
      <c r="R46" s="14"/>
      <c r="S46" s="14">
        <v>3</v>
      </c>
      <c r="T46" s="14">
        <v>206</v>
      </c>
      <c r="U46" s="14">
        <v>1</v>
      </c>
      <c r="V46" s="14">
        <v>152</v>
      </c>
      <c r="W46" s="14" t="s">
        <v>70</v>
      </c>
      <c r="X46" s="14" t="s">
        <v>70</v>
      </c>
      <c r="Y46" s="14">
        <v>1</v>
      </c>
      <c r="Z46" s="14">
        <v>128</v>
      </c>
      <c r="AA46" s="14"/>
      <c r="AB46" s="14"/>
      <c r="AC46" s="14"/>
      <c r="AD46" s="14"/>
    </row>
    <row r="47" spans="1:30" ht="13.5" customHeight="1" x14ac:dyDescent="0.25">
      <c r="A47" s="7">
        <v>43</v>
      </c>
      <c r="B47" s="7"/>
      <c r="C47" s="1" t="s">
        <v>8</v>
      </c>
      <c r="D47" s="1" t="s">
        <v>23</v>
      </c>
      <c r="E47" s="1">
        <f>SUM(G47,I47,K47,M47,O47,Q47,S47,U47,W47,Y47,AA47+AC47)</f>
        <v>8</v>
      </c>
      <c r="F47" s="1">
        <f>SUM(H47,J47,L47,N47,P47,R47,T47,V47,X47,Z47,AB47+AD47)</f>
        <v>1350</v>
      </c>
      <c r="G47" s="13">
        <v>1</v>
      </c>
      <c r="H47" s="13">
        <v>223</v>
      </c>
      <c r="I47" s="13">
        <v>1</v>
      </c>
      <c r="J47" s="13">
        <v>165</v>
      </c>
      <c r="K47" s="14">
        <v>2</v>
      </c>
      <c r="L47" s="14">
        <v>322</v>
      </c>
      <c r="M47" s="14">
        <v>2</v>
      </c>
      <c r="N47" s="14">
        <v>210</v>
      </c>
      <c r="O47" s="16">
        <v>2</v>
      </c>
      <c r="P47" s="16">
        <v>171</v>
      </c>
      <c r="Q47" s="14"/>
      <c r="R47" s="14"/>
      <c r="S47" s="16" t="s">
        <v>70</v>
      </c>
      <c r="T47" s="16" t="s">
        <v>70</v>
      </c>
      <c r="U47" s="14">
        <v>0</v>
      </c>
      <c r="V47" s="14">
        <v>111</v>
      </c>
      <c r="W47" s="14" t="s">
        <v>70</v>
      </c>
      <c r="X47" s="14" t="s">
        <v>70</v>
      </c>
      <c r="Y47" s="14">
        <v>0</v>
      </c>
      <c r="Z47" s="14">
        <v>148</v>
      </c>
      <c r="AA47" s="14"/>
      <c r="AB47" s="14"/>
      <c r="AC47" s="14"/>
      <c r="AD47" s="14"/>
    </row>
    <row r="48" spans="1:30" ht="13.5" customHeight="1" x14ac:dyDescent="0.25">
      <c r="A48" s="7">
        <v>44</v>
      </c>
      <c r="B48" s="7"/>
      <c r="C48" s="1" t="s">
        <v>8</v>
      </c>
      <c r="D48" s="1" t="s">
        <v>37</v>
      </c>
      <c r="E48" s="1">
        <f>SUM(G48,I48,K48,M48,O48,Q48,S48,U48,W48,Y48,AA48+AC48)</f>
        <v>8</v>
      </c>
      <c r="F48" s="1">
        <f>SUM(H48,J48,L48,N48,P48,R48,T48,V48,X48,Z48,AB48+AD48)</f>
        <v>990</v>
      </c>
      <c r="G48" s="13">
        <v>1</v>
      </c>
      <c r="H48" s="13">
        <v>133</v>
      </c>
      <c r="I48" s="13" t="s">
        <v>70</v>
      </c>
      <c r="J48" s="13" t="s">
        <v>70</v>
      </c>
      <c r="K48" s="14">
        <v>1</v>
      </c>
      <c r="L48" s="14">
        <v>183</v>
      </c>
      <c r="M48" s="14">
        <v>2</v>
      </c>
      <c r="N48" s="14">
        <v>207</v>
      </c>
      <c r="O48" s="16">
        <v>2</v>
      </c>
      <c r="P48" s="16">
        <v>181</v>
      </c>
      <c r="Q48" s="16"/>
      <c r="R48" s="16"/>
      <c r="S48" s="14">
        <v>2</v>
      </c>
      <c r="T48" s="14">
        <v>286</v>
      </c>
      <c r="U48" s="14" t="s">
        <v>70</v>
      </c>
      <c r="V48" s="14" t="s">
        <v>70</v>
      </c>
      <c r="W48" s="14" t="s">
        <v>70</v>
      </c>
      <c r="X48" s="14" t="s">
        <v>70</v>
      </c>
      <c r="Y48" s="14" t="s">
        <v>70</v>
      </c>
      <c r="Z48" s="14" t="s">
        <v>70</v>
      </c>
      <c r="AA48" s="14"/>
      <c r="AB48" s="14"/>
      <c r="AC48" s="14"/>
      <c r="AD48" s="14"/>
    </row>
    <row r="49" spans="1:30" ht="13.5" customHeight="1" x14ac:dyDescent="0.25">
      <c r="A49" s="7">
        <v>45</v>
      </c>
      <c r="B49" s="7"/>
      <c r="C49" s="2" t="s">
        <v>8</v>
      </c>
      <c r="D49" s="1" t="s">
        <v>64</v>
      </c>
      <c r="E49" s="1">
        <f>SUM(G49,I49,K49,M49,O49,Q49,S49,U49,W49,Y49,AA49+AC49)</f>
        <v>8</v>
      </c>
      <c r="F49" s="1">
        <f>SUM(H49,J49,L49,N49,P49,R49,T49,V49,X49,Z49,AB49+AD49)</f>
        <v>970</v>
      </c>
      <c r="G49" s="13" t="s">
        <v>70</v>
      </c>
      <c r="H49" s="13" t="s">
        <v>70</v>
      </c>
      <c r="I49" s="13" t="s">
        <v>70</v>
      </c>
      <c r="J49" s="13" t="s">
        <v>70</v>
      </c>
      <c r="K49" s="16" t="s">
        <v>70</v>
      </c>
      <c r="L49" s="16" t="s">
        <v>70</v>
      </c>
      <c r="M49" s="14">
        <v>2</v>
      </c>
      <c r="N49" s="14">
        <v>229</v>
      </c>
      <c r="O49" s="14">
        <v>2</v>
      </c>
      <c r="P49" s="14">
        <v>222</v>
      </c>
      <c r="Q49" s="14"/>
      <c r="R49" s="14"/>
      <c r="S49" s="14" t="s">
        <v>70</v>
      </c>
      <c r="T49" s="14" t="s">
        <v>70</v>
      </c>
      <c r="U49" s="14">
        <v>1</v>
      </c>
      <c r="V49" s="14">
        <v>106</v>
      </c>
      <c r="W49" s="14">
        <v>1</v>
      </c>
      <c r="X49" s="14">
        <v>218</v>
      </c>
      <c r="Y49" s="14">
        <v>2</v>
      </c>
      <c r="Z49" s="14">
        <v>195</v>
      </c>
      <c r="AA49" s="14"/>
      <c r="AB49" s="14"/>
      <c r="AC49" s="14"/>
      <c r="AD49" s="14"/>
    </row>
    <row r="50" spans="1:30" ht="13.5" customHeight="1" x14ac:dyDescent="0.25">
      <c r="A50" s="7">
        <v>46</v>
      </c>
      <c r="B50" s="7"/>
      <c r="C50" s="7" t="s">
        <v>4</v>
      </c>
      <c r="D50" s="7" t="s">
        <v>5</v>
      </c>
      <c r="E50" s="7">
        <f>SUM(G50,I50,K50,M50,O50,Q50,S50,U50,W50,Y50,AA50+AC50)</f>
        <v>8</v>
      </c>
      <c r="F50" s="7">
        <f>SUM(H50,J50,L50,N50,P50,R50,T50,V50,X50,Z50,AB50+AD50)</f>
        <v>937</v>
      </c>
      <c r="G50" s="13">
        <v>1</v>
      </c>
      <c r="H50" s="13">
        <v>183</v>
      </c>
      <c r="I50" s="13" t="s">
        <v>70</v>
      </c>
      <c r="J50" s="13" t="s">
        <v>70</v>
      </c>
      <c r="K50" s="14">
        <v>3</v>
      </c>
      <c r="L50" s="14">
        <v>332</v>
      </c>
      <c r="M50" s="14" t="s">
        <v>70</v>
      </c>
      <c r="N50" s="14" t="s">
        <v>70</v>
      </c>
      <c r="O50" s="14" t="s">
        <v>70</v>
      </c>
      <c r="P50" s="14" t="s">
        <v>70</v>
      </c>
      <c r="Q50" s="14"/>
      <c r="R50" s="14"/>
      <c r="S50" s="14" t="s">
        <v>70</v>
      </c>
      <c r="T50" s="14" t="s">
        <v>70</v>
      </c>
      <c r="U50" s="14" t="s">
        <v>70</v>
      </c>
      <c r="V50" s="14" t="s">
        <v>70</v>
      </c>
      <c r="W50" s="14">
        <v>1</v>
      </c>
      <c r="X50" s="14">
        <v>147</v>
      </c>
      <c r="Y50" s="14">
        <v>3</v>
      </c>
      <c r="Z50" s="14">
        <v>275</v>
      </c>
      <c r="AA50" s="14"/>
      <c r="AB50" s="14"/>
      <c r="AC50" s="14"/>
      <c r="AD50" s="14"/>
    </row>
    <row r="51" spans="1:30" ht="13.5" customHeight="1" x14ac:dyDescent="0.25">
      <c r="A51" s="7">
        <v>47</v>
      </c>
      <c r="B51" s="7"/>
      <c r="C51" s="7" t="s">
        <v>4</v>
      </c>
      <c r="D51" s="7" t="s">
        <v>54</v>
      </c>
      <c r="E51" s="7">
        <f>SUM(G51,I51,K51,M51,O51,Q51,S51,U51,W51,Y51,AA51+AC51)</f>
        <v>7</v>
      </c>
      <c r="F51" s="7">
        <f>SUM(H51,J51,L51,N51,P51,R51,T51,V51,X51,Z51,AB51+AD51)</f>
        <v>1637</v>
      </c>
      <c r="G51" s="13">
        <v>1</v>
      </c>
      <c r="H51" s="13">
        <v>169</v>
      </c>
      <c r="I51" s="13">
        <v>1</v>
      </c>
      <c r="J51" s="13">
        <v>218</v>
      </c>
      <c r="K51" s="14">
        <v>0</v>
      </c>
      <c r="L51" s="14">
        <v>153</v>
      </c>
      <c r="M51" s="14">
        <v>1</v>
      </c>
      <c r="N51" s="14">
        <v>242</v>
      </c>
      <c r="O51" s="14" t="s">
        <v>70</v>
      </c>
      <c r="P51" s="14" t="s">
        <v>70</v>
      </c>
      <c r="Q51" s="14">
        <v>0</v>
      </c>
      <c r="R51" s="14">
        <v>87</v>
      </c>
      <c r="S51" s="14">
        <v>0</v>
      </c>
      <c r="T51" s="14">
        <v>174</v>
      </c>
      <c r="U51" s="14" t="s">
        <v>70</v>
      </c>
      <c r="V51" s="14" t="s">
        <v>70</v>
      </c>
      <c r="W51" s="14">
        <v>2</v>
      </c>
      <c r="X51" s="14">
        <v>337</v>
      </c>
      <c r="Y51" s="14">
        <v>2</v>
      </c>
      <c r="Z51" s="14">
        <v>257</v>
      </c>
      <c r="AA51" s="14"/>
      <c r="AB51" s="14"/>
      <c r="AC51" s="14"/>
      <c r="AD51" s="14"/>
    </row>
    <row r="52" spans="1:30" ht="13.5" customHeight="1" x14ac:dyDescent="0.25">
      <c r="A52" s="7">
        <v>48</v>
      </c>
      <c r="B52" s="7"/>
      <c r="C52" s="7" t="s">
        <v>4</v>
      </c>
      <c r="D52" s="7" t="s">
        <v>15</v>
      </c>
      <c r="E52" s="7">
        <f>SUM(G52,I52,K52,M52,O52,Q52,S52,U52,W52,Y52,AA52+AC52)</f>
        <v>7</v>
      </c>
      <c r="F52" s="7">
        <f>SUM(H52,J52,L52,N52,P52,R52,T52,V52,X52,Z52,AB52+AD52)</f>
        <v>999</v>
      </c>
      <c r="G52" s="13">
        <v>2</v>
      </c>
      <c r="H52" s="13">
        <v>261</v>
      </c>
      <c r="I52" s="13">
        <v>1</v>
      </c>
      <c r="J52" s="13">
        <v>227</v>
      </c>
      <c r="K52" s="14">
        <v>2</v>
      </c>
      <c r="L52" s="14">
        <v>259</v>
      </c>
      <c r="M52" s="14" t="s">
        <v>70</v>
      </c>
      <c r="N52" s="14" t="s">
        <v>70</v>
      </c>
      <c r="O52" s="14" t="s">
        <v>70</v>
      </c>
      <c r="P52" s="14" t="s">
        <v>70</v>
      </c>
      <c r="Q52" s="14"/>
      <c r="R52" s="14"/>
      <c r="S52" s="14" t="s">
        <v>70</v>
      </c>
      <c r="T52" s="14" t="s">
        <v>70</v>
      </c>
      <c r="U52" s="14" t="s">
        <v>70</v>
      </c>
      <c r="V52" s="14" t="s">
        <v>70</v>
      </c>
      <c r="W52" s="14">
        <v>2</v>
      </c>
      <c r="X52" s="14">
        <v>252</v>
      </c>
      <c r="Y52" s="14" t="s">
        <v>70</v>
      </c>
      <c r="Z52" s="14" t="s">
        <v>70</v>
      </c>
      <c r="AA52" s="14"/>
      <c r="AB52" s="14"/>
      <c r="AC52" s="14"/>
      <c r="AD52" s="14"/>
    </row>
    <row r="53" spans="1:30" ht="13.5" customHeight="1" x14ac:dyDescent="0.25">
      <c r="A53" s="7">
        <v>49</v>
      </c>
      <c r="B53" s="7"/>
      <c r="C53" s="7" t="s">
        <v>4</v>
      </c>
      <c r="D53" s="7" t="s">
        <v>73</v>
      </c>
      <c r="E53" s="7">
        <f>SUM(G53,I53,K53,M53,O53,Q53,S53,U53,W53,Y53,AA53+AC53)</f>
        <v>6</v>
      </c>
      <c r="F53" s="7">
        <f>SUM(H53,J53,L53,N53,P53,R53,T53,V53,X53,Z53,AB53+AD53)</f>
        <v>1153</v>
      </c>
      <c r="G53" s="13" t="s">
        <v>70</v>
      </c>
      <c r="H53" s="13" t="s">
        <v>70</v>
      </c>
      <c r="I53" s="13" t="s">
        <v>70</v>
      </c>
      <c r="J53" s="13" t="s">
        <v>70</v>
      </c>
      <c r="K53" s="14">
        <v>2</v>
      </c>
      <c r="L53" s="14">
        <v>296</v>
      </c>
      <c r="M53" s="14">
        <v>0</v>
      </c>
      <c r="N53" s="14">
        <v>159</v>
      </c>
      <c r="O53" s="14" t="s">
        <v>70</v>
      </c>
      <c r="P53" s="14" t="s">
        <v>70</v>
      </c>
      <c r="Q53" s="14">
        <v>0</v>
      </c>
      <c r="R53" s="14">
        <v>123</v>
      </c>
      <c r="S53" s="14">
        <v>1</v>
      </c>
      <c r="T53" s="14">
        <v>204</v>
      </c>
      <c r="U53" s="14">
        <v>3</v>
      </c>
      <c r="V53" s="14">
        <v>230</v>
      </c>
      <c r="W53" s="14" t="s">
        <v>70</v>
      </c>
      <c r="X53" s="14" t="s">
        <v>70</v>
      </c>
      <c r="Y53" s="14">
        <v>0</v>
      </c>
      <c r="Z53" s="14">
        <v>141</v>
      </c>
      <c r="AA53" s="14"/>
      <c r="AB53" s="14"/>
      <c r="AC53" s="14"/>
      <c r="AD53" s="14"/>
    </row>
    <row r="54" spans="1:30" ht="13.5" customHeight="1" x14ac:dyDescent="0.25">
      <c r="A54" s="7">
        <v>50</v>
      </c>
      <c r="B54" s="15" t="s">
        <v>8</v>
      </c>
      <c r="C54" s="7" t="s">
        <v>4</v>
      </c>
      <c r="D54" s="7" t="s">
        <v>48</v>
      </c>
      <c r="E54" s="7">
        <f>SUM(G54,I54,K54,M54,O54,Q54,S54,U54,W54,Y54,AA54+AC54)</f>
        <v>6</v>
      </c>
      <c r="F54" s="7">
        <f>SUM(H54,J54,L54,N54,P54,R54,T54,V54,X54,Z54,AB54+AD54)</f>
        <v>961</v>
      </c>
      <c r="G54" s="17">
        <v>1</v>
      </c>
      <c r="H54" s="17">
        <v>248</v>
      </c>
      <c r="I54" s="17">
        <v>0</v>
      </c>
      <c r="J54" s="17">
        <v>117</v>
      </c>
      <c r="K54" s="14">
        <v>2</v>
      </c>
      <c r="L54" s="14">
        <v>169</v>
      </c>
      <c r="M54" s="14">
        <v>1</v>
      </c>
      <c r="N54" s="14">
        <v>222</v>
      </c>
      <c r="O54" s="14" t="s">
        <v>70</v>
      </c>
      <c r="P54" s="14" t="s">
        <v>70</v>
      </c>
      <c r="Q54" s="14"/>
      <c r="R54" s="14"/>
      <c r="S54" s="14" t="s">
        <v>70</v>
      </c>
      <c r="T54" s="14" t="s">
        <v>70</v>
      </c>
      <c r="U54" s="14" t="s">
        <v>70</v>
      </c>
      <c r="V54" s="14" t="s">
        <v>70</v>
      </c>
      <c r="W54" s="14" t="s">
        <v>70</v>
      </c>
      <c r="X54" s="14" t="s">
        <v>70</v>
      </c>
      <c r="Y54" s="14">
        <v>2</v>
      </c>
      <c r="Z54" s="14">
        <v>205</v>
      </c>
      <c r="AA54" s="14"/>
      <c r="AB54" s="14"/>
      <c r="AC54" s="14"/>
      <c r="AD54" s="14"/>
    </row>
    <row r="55" spans="1:30" ht="13.5" customHeight="1" x14ac:dyDescent="0.25">
      <c r="A55" s="7">
        <v>51</v>
      </c>
      <c r="B55" s="15" t="s">
        <v>4</v>
      </c>
      <c r="C55" s="1" t="s">
        <v>8</v>
      </c>
      <c r="D55" s="1" t="s">
        <v>27</v>
      </c>
      <c r="E55" s="1">
        <f>SUM(G55,I55,K55,M55,O55,Q55,S55,U55,W55,Y55,AA55+AC55)</f>
        <v>5</v>
      </c>
      <c r="F55" s="1">
        <f>SUM(H55,J55,L55,N55,P55,R55,T55,V55,X55,Z55,AB55+AD55)</f>
        <v>980</v>
      </c>
      <c r="G55" s="13" t="s">
        <v>70</v>
      </c>
      <c r="H55" s="13" t="s">
        <v>70</v>
      </c>
      <c r="I55" s="13">
        <v>0</v>
      </c>
      <c r="J55" s="13">
        <v>163</v>
      </c>
      <c r="K55" s="14">
        <v>0</v>
      </c>
      <c r="L55" s="14">
        <v>119</v>
      </c>
      <c r="M55" s="14">
        <v>1</v>
      </c>
      <c r="N55" s="14">
        <v>148</v>
      </c>
      <c r="O55" s="14">
        <v>2</v>
      </c>
      <c r="P55" s="14">
        <v>187</v>
      </c>
      <c r="Q55" s="14"/>
      <c r="R55" s="14"/>
      <c r="S55" s="14" t="s">
        <v>70</v>
      </c>
      <c r="T55" s="14" t="s">
        <v>70</v>
      </c>
      <c r="U55" s="14" t="s">
        <v>70</v>
      </c>
      <c r="V55" s="14" t="s">
        <v>70</v>
      </c>
      <c r="W55" s="14">
        <v>2</v>
      </c>
      <c r="X55" s="14">
        <v>223</v>
      </c>
      <c r="Y55" s="14">
        <v>0</v>
      </c>
      <c r="Z55" s="14">
        <v>140</v>
      </c>
      <c r="AA55" s="14"/>
      <c r="AB55" s="14"/>
      <c r="AC55" s="14"/>
      <c r="AD55" s="14"/>
    </row>
    <row r="56" spans="1:30" ht="13.5" customHeight="1" x14ac:dyDescent="0.25">
      <c r="A56" s="7">
        <v>52</v>
      </c>
      <c r="B56" s="15" t="s">
        <v>4</v>
      </c>
      <c r="C56" s="1" t="s">
        <v>8</v>
      </c>
      <c r="D56" s="1" t="s">
        <v>35</v>
      </c>
      <c r="E56" s="1">
        <f>SUM(G56,I56,K56,M56,O56,Q56,S56,U56,W56,Y56,AA56+AC56)</f>
        <v>4</v>
      </c>
      <c r="F56" s="1">
        <f>SUM(H56,J56,L56,N56,P56,R56,T56,V56,X56,Z56,AB56+AD56)</f>
        <v>710</v>
      </c>
      <c r="G56" s="13" t="s">
        <v>70</v>
      </c>
      <c r="H56" s="13" t="s">
        <v>70</v>
      </c>
      <c r="I56" s="13" t="s">
        <v>70</v>
      </c>
      <c r="J56" s="13" t="s">
        <v>70</v>
      </c>
      <c r="K56" s="16" t="s">
        <v>70</v>
      </c>
      <c r="L56" s="16" t="s">
        <v>70</v>
      </c>
      <c r="M56" s="16">
        <v>1</v>
      </c>
      <c r="N56" s="16">
        <v>197</v>
      </c>
      <c r="O56" s="14" t="s">
        <v>70</v>
      </c>
      <c r="P56" s="14" t="s">
        <v>70</v>
      </c>
      <c r="Q56" s="14">
        <v>1</v>
      </c>
      <c r="R56" s="14">
        <v>226</v>
      </c>
      <c r="S56" s="14" t="s">
        <v>70</v>
      </c>
      <c r="T56" s="14" t="s">
        <v>70</v>
      </c>
      <c r="U56" s="14" t="s">
        <v>70</v>
      </c>
      <c r="V56" s="14" t="s">
        <v>70</v>
      </c>
      <c r="W56" s="14" t="s">
        <v>70</v>
      </c>
      <c r="X56" s="14" t="s">
        <v>70</v>
      </c>
      <c r="Y56" s="14">
        <v>2</v>
      </c>
      <c r="Z56" s="14">
        <v>287</v>
      </c>
      <c r="AA56" s="14"/>
      <c r="AB56" s="14"/>
      <c r="AC56" s="14"/>
      <c r="AD56" s="14"/>
    </row>
    <row r="57" spans="1:30" ht="13.5" customHeight="1" x14ac:dyDescent="0.25">
      <c r="A57" s="7">
        <v>53</v>
      </c>
      <c r="B57" s="15" t="s">
        <v>4</v>
      </c>
      <c r="C57" s="7" t="s">
        <v>4</v>
      </c>
      <c r="D57" s="7" t="s">
        <v>49</v>
      </c>
      <c r="E57" s="7">
        <f>SUM(G57,I57,K57,M57,O57,Q57,S57,U57,W57,Y57,AA57+AC57)</f>
        <v>4</v>
      </c>
      <c r="F57" s="7">
        <f>SUM(H57,J57,L57,N57,P57,R57,T57,V57,X57,Z57,AB57+AD57)</f>
        <v>506</v>
      </c>
      <c r="G57" s="13" t="s">
        <v>70</v>
      </c>
      <c r="H57" s="13" t="s">
        <v>70</v>
      </c>
      <c r="I57" s="13" t="s">
        <v>70</v>
      </c>
      <c r="J57" s="13" t="s">
        <v>70</v>
      </c>
      <c r="K57" s="16" t="s">
        <v>70</v>
      </c>
      <c r="L57" s="16" t="s">
        <v>70</v>
      </c>
      <c r="M57" s="14" t="s">
        <v>70</v>
      </c>
      <c r="N57" s="14" t="s">
        <v>70</v>
      </c>
      <c r="O57" s="14">
        <v>2</v>
      </c>
      <c r="P57" s="14">
        <v>271</v>
      </c>
      <c r="Q57" s="14"/>
      <c r="R57" s="14"/>
      <c r="S57" s="14" t="s">
        <v>70</v>
      </c>
      <c r="T57" s="14" t="s">
        <v>70</v>
      </c>
      <c r="U57" s="14">
        <v>2</v>
      </c>
      <c r="V57" s="14">
        <v>235</v>
      </c>
      <c r="W57" s="14" t="s">
        <v>70</v>
      </c>
      <c r="X57" s="14" t="s">
        <v>70</v>
      </c>
      <c r="Y57" s="14" t="s">
        <v>70</v>
      </c>
      <c r="Z57" s="14" t="s">
        <v>70</v>
      </c>
      <c r="AA57" s="14"/>
      <c r="AB57" s="14"/>
      <c r="AC57" s="14"/>
      <c r="AD57" s="14"/>
    </row>
    <row r="58" spans="1:30" ht="13.5" customHeight="1" x14ac:dyDescent="0.25">
      <c r="A58" s="7">
        <v>54</v>
      </c>
      <c r="B58" s="15" t="s">
        <v>4</v>
      </c>
      <c r="C58" s="7" t="s">
        <v>4</v>
      </c>
      <c r="D58" s="7" t="s">
        <v>12</v>
      </c>
      <c r="E58" s="7">
        <f>SUM(G58,I58,K58,M58,O58,Q58,S58,U58,W58,Y58,AA58+AC58)</f>
        <v>3</v>
      </c>
      <c r="F58" s="7">
        <f>SUM(H58,J58,L58,N58,P58,R58,T58,V58,X58,Z58,AB58+AD58)</f>
        <v>748</v>
      </c>
      <c r="G58" s="13">
        <v>1</v>
      </c>
      <c r="H58" s="13">
        <v>147</v>
      </c>
      <c r="I58" s="17" t="s">
        <v>70</v>
      </c>
      <c r="J58" s="17" t="s">
        <v>70</v>
      </c>
      <c r="K58" s="14">
        <v>2</v>
      </c>
      <c r="L58" s="14">
        <v>216</v>
      </c>
      <c r="M58" s="14">
        <v>0</v>
      </c>
      <c r="N58" s="14">
        <v>191</v>
      </c>
      <c r="O58" s="14" t="s">
        <v>70</v>
      </c>
      <c r="P58" s="14" t="s">
        <v>70</v>
      </c>
      <c r="Q58" s="14"/>
      <c r="R58" s="14"/>
      <c r="S58" s="16" t="s">
        <v>70</v>
      </c>
      <c r="T58" s="16" t="s">
        <v>70</v>
      </c>
      <c r="U58" s="14" t="s">
        <v>70</v>
      </c>
      <c r="V58" s="14" t="s">
        <v>70</v>
      </c>
      <c r="W58" s="14">
        <v>0</v>
      </c>
      <c r="X58" s="14">
        <v>194</v>
      </c>
      <c r="Y58" s="14" t="s">
        <v>70</v>
      </c>
      <c r="Z58" s="14" t="s">
        <v>70</v>
      </c>
      <c r="AA58" s="14"/>
      <c r="AB58" s="14"/>
      <c r="AC58" s="14"/>
      <c r="AD58" s="14"/>
    </row>
    <row r="59" spans="1:30" ht="13.5" customHeight="1" x14ac:dyDescent="0.25">
      <c r="A59" s="7">
        <v>55</v>
      </c>
      <c r="B59" s="15"/>
      <c r="C59" s="7" t="s">
        <v>4</v>
      </c>
      <c r="D59" s="7" t="s">
        <v>71</v>
      </c>
      <c r="E59" s="7">
        <f>SUM(G59,I59,K59,M59,O59,Q59,S59,U59,W59,Y59,AA59+AC59)</f>
        <v>3</v>
      </c>
      <c r="F59" s="7">
        <f>SUM(H59,J59,L59,N59,P59,R59,T59,V59,X59,Z59,AB59+AD59)</f>
        <v>489</v>
      </c>
      <c r="G59" s="13" t="s">
        <v>70</v>
      </c>
      <c r="H59" s="13" t="s">
        <v>70</v>
      </c>
      <c r="I59" s="14">
        <v>1</v>
      </c>
      <c r="J59" s="14">
        <v>138</v>
      </c>
      <c r="K59" s="14">
        <v>0</v>
      </c>
      <c r="L59" s="14">
        <v>164</v>
      </c>
      <c r="M59" s="14" t="s">
        <v>70</v>
      </c>
      <c r="N59" s="14" t="s">
        <v>70</v>
      </c>
      <c r="O59" s="14" t="s">
        <v>70</v>
      </c>
      <c r="P59" s="14" t="s">
        <v>70</v>
      </c>
      <c r="Q59" s="14">
        <v>2</v>
      </c>
      <c r="R59" s="14">
        <v>187</v>
      </c>
      <c r="S59" s="16" t="s">
        <v>70</v>
      </c>
      <c r="T59" s="16" t="s">
        <v>70</v>
      </c>
      <c r="U59" s="14" t="s">
        <v>70</v>
      </c>
      <c r="V59" s="14" t="s">
        <v>70</v>
      </c>
      <c r="W59" s="14" t="s">
        <v>70</v>
      </c>
      <c r="X59" s="14" t="s">
        <v>70</v>
      </c>
      <c r="Y59" s="14" t="s">
        <v>70</v>
      </c>
      <c r="Z59" s="14" t="s">
        <v>70</v>
      </c>
      <c r="AA59" s="14"/>
      <c r="AB59" s="14"/>
      <c r="AC59" s="14"/>
      <c r="AD59" s="14"/>
    </row>
    <row r="60" spans="1:30" ht="13.5" customHeight="1" x14ac:dyDescent="0.25">
      <c r="A60" s="15">
        <v>56</v>
      </c>
      <c r="B60" s="15"/>
      <c r="C60" s="7" t="s">
        <v>4</v>
      </c>
      <c r="D60" s="7" t="s">
        <v>82</v>
      </c>
      <c r="E60" s="7">
        <f>SUM(G60,I60,K60,M60,O60,Q60,S60,U60,W60,Y60,AA60+AC60)</f>
        <v>3</v>
      </c>
      <c r="F60" s="7">
        <f>SUM(H60,J60,L60,N60,P60,R60,T60,V60,X60,Z60,AB60+AD60)</f>
        <v>291</v>
      </c>
      <c r="G60" s="14" t="s">
        <v>70</v>
      </c>
      <c r="H60" s="14" t="s">
        <v>70</v>
      </c>
      <c r="I60" s="14" t="s">
        <v>70</v>
      </c>
      <c r="J60" s="14" t="s">
        <v>70</v>
      </c>
      <c r="K60" s="14" t="s">
        <v>70</v>
      </c>
      <c r="L60" s="14" t="s">
        <v>70</v>
      </c>
      <c r="M60" s="14" t="s">
        <v>70</v>
      </c>
      <c r="N60" s="14" t="s">
        <v>70</v>
      </c>
      <c r="O60" s="14" t="s">
        <v>70</v>
      </c>
      <c r="P60" s="14" t="s">
        <v>70</v>
      </c>
      <c r="Q60" s="14" t="s">
        <v>70</v>
      </c>
      <c r="R60" s="14" t="s">
        <v>70</v>
      </c>
      <c r="S60" s="14" t="s">
        <v>70</v>
      </c>
      <c r="T60" s="14" t="s">
        <v>70</v>
      </c>
      <c r="U60" s="14" t="s">
        <v>70</v>
      </c>
      <c r="V60" s="14" t="s">
        <v>70</v>
      </c>
      <c r="W60" s="14" t="s">
        <v>70</v>
      </c>
      <c r="X60" s="14" t="s">
        <v>70</v>
      </c>
      <c r="Y60" s="14">
        <v>3</v>
      </c>
      <c r="Z60" s="14">
        <v>291</v>
      </c>
      <c r="AA60" s="14"/>
      <c r="AB60" s="14"/>
      <c r="AC60" s="14"/>
      <c r="AD60" s="14"/>
    </row>
    <row r="61" spans="1:30" ht="13.5" customHeight="1" x14ac:dyDescent="0.25">
      <c r="A61" s="15">
        <v>57</v>
      </c>
      <c r="B61" s="15"/>
      <c r="C61" s="7" t="s">
        <v>4</v>
      </c>
      <c r="D61" s="7" t="s">
        <v>67</v>
      </c>
      <c r="E61" s="7">
        <f>SUM(G61,I61,K61,M61,O61,Q61,S61,U61,W61,Y61,AA61+AC61)</f>
        <v>0</v>
      </c>
      <c r="F61" s="7">
        <f>SUM(H61,J61,L61,N61,P61,R61,T61,V61,X61,Z61,AB61+AD61)</f>
        <v>0</v>
      </c>
      <c r="G61" s="14" t="s">
        <v>70</v>
      </c>
      <c r="H61" s="14" t="s">
        <v>70</v>
      </c>
      <c r="I61" s="14" t="s">
        <v>70</v>
      </c>
      <c r="J61" s="14" t="s">
        <v>70</v>
      </c>
      <c r="K61" s="13" t="s">
        <v>70</v>
      </c>
      <c r="L61" s="13" t="s">
        <v>70</v>
      </c>
      <c r="M61" s="14" t="s">
        <v>70</v>
      </c>
      <c r="N61" s="14" t="s">
        <v>70</v>
      </c>
      <c r="O61" s="14" t="s">
        <v>70</v>
      </c>
      <c r="P61" s="14" t="s">
        <v>70</v>
      </c>
      <c r="Q61" s="14"/>
      <c r="R61" s="14"/>
      <c r="S61" s="14" t="s">
        <v>70</v>
      </c>
      <c r="T61" s="14" t="s">
        <v>70</v>
      </c>
      <c r="U61" s="14" t="s">
        <v>70</v>
      </c>
      <c r="V61" s="14" t="s">
        <v>70</v>
      </c>
      <c r="W61" s="14" t="s">
        <v>70</v>
      </c>
      <c r="X61" s="14" t="s">
        <v>70</v>
      </c>
      <c r="Y61" s="14" t="s">
        <v>70</v>
      </c>
      <c r="Z61" s="14" t="s">
        <v>70</v>
      </c>
      <c r="AA61" s="14"/>
      <c r="AB61" s="14"/>
      <c r="AC61" s="14"/>
      <c r="AD61" s="14"/>
    </row>
    <row r="62" spans="1:30" ht="13.5" customHeight="1" x14ac:dyDescent="0.25">
      <c r="A62" s="15"/>
      <c r="B62" s="15"/>
      <c r="C62" s="7" t="s">
        <v>4</v>
      </c>
      <c r="D62" s="7" t="s">
        <v>38</v>
      </c>
      <c r="E62" s="7">
        <f>SUM(G62,I62,K62,M62,O62,Q62,S62,U62,W62,Y62,AA62+AC62)</f>
        <v>0</v>
      </c>
      <c r="F62" s="7">
        <f>SUM(H62,J62,L62,N62,P62,R62,T62,V62,X62,Z62,AB62+AD62)</f>
        <v>0</v>
      </c>
      <c r="G62" s="13" t="s">
        <v>70</v>
      </c>
      <c r="H62" s="13" t="s">
        <v>70</v>
      </c>
      <c r="I62" s="17" t="s">
        <v>70</v>
      </c>
      <c r="J62" s="17" t="s">
        <v>70</v>
      </c>
      <c r="K62" s="14" t="s">
        <v>70</v>
      </c>
      <c r="L62" s="14" t="s">
        <v>70</v>
      </c>
      <c r="M62" s="14" t="s">
        <v>70</v>
      </c>
      <c r="N62" s="14" t="s">
        <v>70</v>
      </c>
      <c r="O62" s="14" t="s">
        <v>70</v>
      </c>
      <c r="P62" s="14" t="s">
        <v>70</v>
      </c>
      <c r="Q62" s="14"/>
      <c r="R62" s="14"/>
      <c r="S62" s="14" t="s">
        <v>70</v>
      </c>
      <c r="T62" s="14" t="s">
        <v>70</v>
      </c>
      <c r="U62" s="14" t="s">
        <v>70</v>
      </c>
      <c r="V62" s="14" t="s">
        <v>70</v>
      </c>
      <c r="W62" s="14" t="s">
        <v>70</v>
      </c>
      <c r="X62" s="14" t="s">
        <v>70</v>
      </c>
      <c r="Y62" s="14" t="s">
        <v>70</v>
      </c>
      <c r="Z62" s="14" t="s">
        <v>70</v>
      </c>
      <c r="AA62" s="14"/>
      <c r="AB62" s="14"/>
      <c r="AC62" s="14"/>
      <c r="AD62" s="14"/>
    </row>
    <row r="63" spans="1:30" x14ac:dyDescent="0.25">
      <c r="D63" s="18" t="s">
        <v>52</v>
      </c>
    </row>
  </sheetData>
  <sortState xmlns:xlrd2="http://schemas.microsoft.com/office/spreadsheetml/2017/richdata2" ref="C5:Z62">
    <sortCondition descending="1" ref="E5:E62"/>
    <sortCondition descending="1" ref="F5:F62"/>
  </sortState>
  <pageMargins left="0.19685039370078741" right="0.19685039370078741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DD1D-C435-4710-BF1B-6EF589C084BA}">
  <dimension ref="A1:D44"/>
  <sheetViews>
    <sheetView workbookViewId="0">
      <selection activeCell="A2" sqref="A2"/>
    </sheetView>
  </sheetViews>
  <sheetFormatPr defaultRowHeight="15" x14ac:dyDescent="0.25"/>
  <cols>
    <col min="1" max="1" width="19.85546875" bestFit="1" customWidth="1"/>
    <col min="2" max="3" width="15.42578125" bestFit="1" customWidth="1"/>
    <col min="4" max="4" width="15" bestFit="1" customWidth="1"/>
  </cols>
  <sheetData>
    <row r="1" spans="1:4" x14ac:dyDescent="0.25">
      <c r="A1" s="5" t="s">
        <v>75</v>
      </c>
      <c r="B1" s="5" t="s">
        <v>76</v>
      </c>
      <c r="C1" s="5" t="s">
        <v>77</v>
      </c>
      <c r="D1" s="5" t="s">
        <v>78</v>
      </c>
    </row>
    <row r="2" spans="1:4" x14ac:dyDescent="0.25">
      <c r="A2" s="4" t="s">
        <v>46</v>
      </c>
      <c r="B2" s="4"/>
      <c r="C2" s="4"/>
      <c r="D2" s="6">
        <v>45992</v>
      </c>
    </row>
    <row r="3" spans="1:4" x14ac:dyDescent="0.25">
      <c r="A3" s="4" t="s">
        <v>63</v>
      </c>
      <c r="B3" s="4"/>
      <c r="C3" s="4"/>
      <c r="D3" s="6">
        <v>46174</v>
      </c>
    </row>
    <row r="4" spans="1:4" x14ac:dyDescent="0.25">
      <c r="A4" s="4" t="s">
        <v>18</v>
      </c>
      <c r="B4" s="4"/>
      <c r="C4" s="4"/>
      <c r="D4" s="6">
        <v>46054</v>
      </c>
    </row>
    <row r="5" spans="1:4" x14ac:dyDescent="0.25">
      <c r="A5" s="4" t="s">
        <v>17</v>
      </c>
      <c r="B5" s="4"/>
      <c r="C5" s="4"/>
      <c r="D5" s="6">
        <v>46174</v>
      </c>
    </row>
    <row r="6" spans="1:4" x14ac:dyDescent="0.25">
      <c r="A6" s="4" t="s">
        <v>10</v>
      </c>
      <c r="B6" s="4"/>
      <c r="C6" s="4"/>
      <c r="D6" s="6">
        <v>46174</v>
      </c>
    </row>
    <row r="7" spans="1:4" x14ac:dyDescent="0.25">
      <c r="A7" s="4" t="s">
        <v>22</v>
      </c>
      <c r="B7" s="4"/>
      <c r="C7" s="4"/>
      <c r="D7" s="6">
        <v>46235</v>
      </c>
    </row>
    <row r="8" spans="1:4" x14ac:dyDescent="0.25">
      <c r="A8" s="4" t="s">
        <v>59</v>
      </c>
      <c r="B8" s="4"/>
      <c r="C8" s="4"/>
      <c r="D8" s="6">
        <v>46235</v>
      </c>
    </row>
    <row r="9" spans="1:4" x14ac:dyDescent="0.25">
      <c r="A9" s="4" t="s">
        <v>28</v>
      </c>
      <c r="B9" s="4"/>
      <c r="C9" s="4"/>
      <c r="D9" s="6">
        <v>46235</v>
      </c>
    </row>
    <row r="10" spans="1:4" x14ac:dyDescent="0.25">
      <c r="A10" s="4" t="s">
        <v>21</v>
      </c>
      <c r="B10" s="4"/>
      <c r="C10" s="4"/>
      <c r="D10" s="6">
        <v>46174</v>
      </c>
    </row>
    <row r="11" spans="1:4" x14ac:dyDescent="0.25">
      <c r="A11" s="4" t="s">
        <v>83</v>
      </c>
      <c r="B11" s="4"/>
      <c r="C11" s="4"/>
      <c r="D11" s="6">
        <v>46266</v>
      </c>
    </row>
    <row r="12" spans="1:4" x14ac:dyDescent="0.25">
      <c r="A12" s="4" t="s">
        <v>34</v>
      </c>
      <c r="B12" s="4"/>
      <c r="C12" s="4"/>
      <c r="D12" s="6">
        <v>46082</v>
      </c>
    </row>
    <row r="13" spans="1:4" x14ac:dyDescent="0.25">
      <c r="A13" s="4" t="s">
        <v>43</v>
      </c>
      <c r="B13" s="4"/>
      <c r="C13" s="4"/>
      <c r="D13" s="6">
        <v>46023</v>
      </c>
    </row>
    <row r="14" spans="1:4" x14ac:dyDescent="0.25">
      <c r="A14" s="4" t="s">
        <v>42</v>
      </c>
      <c r="B14" s="4"/>
      <c r="C14" s="4"/>
      <c r="D14" s="6">
        <v>46174</v>
      </c>
    </row>
    <row r="15" spans="1:4" x14ac:dyDescent="0.25">
      <c r="A15" s="4" t="s">
        <v>41</v>
      </c>
      <c r="B15" s="4"/>
      <c r="C15" s="4"/>
      <c r="D15" s="6">
        <v>46235</v>
      </c>
    </row>
    <row r="16" spans="1:4" x14ac:dyDescent="0.25">
      <c r="A16" s="4" t="s">
        <v>25</v>
      </c>
      <c r="B16" s="4"/>
      <c r="C16" s="4"/>
      <c r="D16" s="6">
        <v>46023</v>
      </c>
    </row>
    <row r="17" spans="1:4" x14ac:dyDescent="0.25">
      <c r="A17" s="4" t="s">
        <v>32</v>
      </c>
      <c r="B17" s="4"/>
      <c r="C17" s="4"/>
      <c r="D17" s="6">
        <v>46054</v>
      </c>
    </row>
    <row r="18" spans="1:4" x14ac:dyDescent="0.25">
      <c r="A18" s="4" t="s">
        <v>44</v>
      </c>
      <c r="B18" s="4"/>
      <c r="C18" s="4"/>
      <c r="D18" s="6">
        <v>46174</v>
      </c>
    </row>
    <row r="19" spans="1:4" x14ac:dyDescent="0.25">
      <c r="A19" s="4" t="s">
        <v>50</v>
      </c>
      <c r="B19" s="4"/>
      <c r="C19" s="4"/>
      <c r="D19" s="6">
        <v>45992</v>
      </c>
    </row>
    <row r="20" spans="1:4" x14ac:dyDescent="0.25">
      <c r="A20" s="4" t="s">
        <v>6</v>
      </c>
      <c r="B20" s="4"/>
      <c r="C20" s="4"/>
      <c r="D20" s="6">
        <v>46023</v>
      </c>
    </row>
    <row r="21" spans="1:4" x14ac:dyDescent="0.25">
      <c r="A21" s="4" t="s">
        <v>9</v>
      </c>
      <c r="B21" s="4"/>
      <c r="C21" s="4"/>
      <c r="D21" s="6">
        <v>46023</v>
      </c>
    </row>
    <row r="22" spans="1:4" x14ac:dyDescent="0.25">
      <c r="A22" s="4" t="s">
        <v>30</v>
      </c>
      <c r="B22" s="4"/>
      <c r="C22" s="4"/>
      <c r="D22" s="6">
        <v>46266</v>
      </c>
    </row>
    <row r="23" spans="1:4" x14ac:dyDescent="0.25">
      <c r="A23" s="4" t="s">
        <v>11</v>
      </c>
      <c r="B23" s="4"/>
      <c r="C23" s="4"/>
      <c r="D23" s="6">
        <v>46023</v>
      </c>
    </row>
    <row r="24" spans="1:4" x14ac:dyDescent="0.25">
      <c r="A24" s="4" t="s">
        <v>39</v>
      </c>
      <c r="B24" s="4"/>
      <c r="C24" s="4"/>
      <c r="D24" s="6">
        <v>46023</v>
      </c>
    </row>
    <row r="25" spans="1:4" x14ac:dyDescent="0.25">
      <c r="A25" s="4" t="s">
        <v>19</v>
      </c>
      <c r="B25" s="4"/>
      <c r="C25" s="4"/>
      <c r="D25" s="6">
        <v>46113</v>
      </c>
    </row>
    <row r="26" spans="1:4" x14ac:dyDescent="0.25">
      <c r="A26" s="4" t="s">
        <v>13</v>
      </c>
      <c r="B26" s="4"/>
      <c r="C26" s="4"/>
      <c r="D26" s="6">
        <v>46174</v>
      </c>
    </row>
    <row r="27" spans="1:4" x14ac:dyDescent="0.25">
      <c r="A27" s="4" t="s">
        <v>72</v>
      </c>
      <c r="B27" s="4"/>
      <c r="C27" s="4"/>
      <c r="D27" s="6">
        <v>46023</v>
      </c>
    </row>
    <row r="28" spans="1:4" x14ac:dyDescent="0.25">
      <c r="A28" s="4" t="s">
        <v>29</v>
      </c>
      <c r="B28" s="4"/>
      <c r="C28" s="4"/>
      <c r="D28" s="6">
        <v>46082</v>
      </c>
    </row>
    <row r="29" spans="1:4" x14ac:dyDescent="0.25">
      <c r="A29" s="4" t="s">
        <v>23</v>
      </c>
      <c r="B29" s="4"/>
      <c r="C29" s="4"/>
      <c r="D29" s="6">
        <v>46174</v>
      </c>
    </row>
    <row r="30" spans="1:4" x14ac:dyDescent="0.25">
      <c r="A30" s="4" t="s">
        <v>37</v>
      </c>
      <c r="B30" s="4"/>
      <c r="C30" s="4"/>
      <c r="D30" s="6">
        <v>46023</v>
      </c>
    </row>
    <row r="31" spans="1:4" x14ac:dyDescent="0.25">
      <c r="A31" s="4" t="s">
        <v>64</v>
      </c>
      <c r="B31" s="4"/>
      <c r="C31" s="4"/>
      <c r="D31" s="6">
        <v>45992</v>
      </c>
    </row>
    <row r="32" spans="1:4" x14ac:dyDescent="0.25">
      <c r="A32" s="4" t="s">
        <v>5</v>
      </c>
      <c r="B32" s="4"/>
      <c r="C32" s="4"/>
      <c r="D32" s="6">
        <v>46023</v>
      </c>
    </row>
    <row r="33" spans="1:4" x14ac:dyDescent="0.25">
      <c r="A33" s="4" t="s">
        <v>54</v>
      </c>
      <c r="B33" s="4"/>
      <c r="C33" s="4"/>
      <c r="D33" s="6">
        <v>46204</v>
      </c>
    </row>
    <row r="34" spans="1:4" x14ac:dyDescent="0.25">
      <c r="A34" s="4" t="s">
        <v>15</v>
      </c>
      <c r="B34" s="4"/>
      <c r="C34" s="4"/>
      <c r="D34" s="6">
        <v>46082</v>
      </c>
    </row>
    <row r="35" spans="1:4" x14ac:dyDescent="0.25">
      <c r="A35" s="4" t="s">
        <v>73</v>
      </c>
      <c r="B35" s="4"/>
      <c r="C35" s="4"/>
      <c r="D35" s="6">
        <v>46023</v>
      </c>
    </row>
    <row r="36" spans="1:4" x14ac:dyDescent="0.25">
      <c r="A36" s="4" t="s">
        <v>48</v>
      </c>
      <c r="B36" s="4"/>
      <c r="C36" s="4"/>
      <c r="D36" s="6">
        <v>46113</v>
      </c>
    </row>
    <row r="37" spans="1:4" x14ac:dyDescent="0.25">
      <c r="A37" s="4" t="s">
        <v>27</v>
      </c>
      <c r="B37" s="4"/>
      <c r="C37" s="4"/>
      <c r="D37" s="6">
        <v>45992</v>
      </c>
    </row>
    <row r="38" spans="1:4" x14ac:dyDescent="0.25">
      <c r="A38" s="4" t="s">
        <v>35</v>
      </c>
      <c r="B38" s="4"/>
      <c r="C38" s="4"/>
      <c r="D38" s="6">
        <v>46023</v>
      </c>
    </row>
    <row r="39" spans="1:4" x14ac:dyDescent="0.25">
      <c r="A39" s="4" t="s">
        <v>49</v>
      </c>
      <c r="B39" s="4"/>
      <c r="C39" s="4"/>
      <c r="D39" s="6">
        <v>45992</v>
      </c>
    </row>
    <row r="40" spans="1:4" x14ac:dyDescent="0.25">
      <c r="A40" s="4" t="s">
        <v>12</v>
      </c>
      <c r="B40" s="4"/>
      <c r="C40" s="4"/>
      <c r="D40" s="6">
        <v>46023</v>
      </c>
    </row>
    <row r="41" spans="1:4" x14ac:dyDescent="0.25">
      <c r="A41" s="15" t="s">
        <v>84</v>
      </c>
      <c r="B41" s="4"/>
      <c r="C41" s="4"/>
      <c r="D41" s="6">
        <v>46082</v>
      </c>
    </row>
    <row r="42" spans="1:4" x14ac:dyDescent="0.25">
      <c r="A42" s="15" t="s">
        <v>82</v>
      </c>
      <c r="B42" s="4"/>
      <c r="C42" s="4"/>
      <c r="D42" s="6">
        <v>45992</v>
      </c>
    </row>
    <row r="43" spans="1:4" x14ac:dyDescent="0.25">
      <c r="A43" s="15" t="s">
        <v>67</v>
      </c>
      <c r="B43" s="4"/>
      <c r="C43" s="4"/>
      <c r="D43" s="6">
        <v>45992</v>
      </c>
    </row>
    <row r="44" spans="1:4" x14ac:dyDescent="0.25">
      <c r="A44" s="15" t="s">
        <v>85</v>
      </c>
      <c r="B44" s="4"/>
      <c r="C44" s="4"/>
      <c r="D44" s="6">
        <v>45992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7E81-F4E2-4129-BBA3-D6C7D183CFC3}">
  <dimension ref="A1:D40"/>
  <sheetViews>
    <sheetView topLeftCell="A22" workbookViewId="0">
      <selection sqref="A1:D40"/>
    </sheetView>
  </sheetViews>
  <sheetFormatPr defaultRowHeight="15" x14ac:dyDescent="0.25"/>
  <cols>
    <col min="1" max="1" width="26.42578125" customWidth="1"/>
    <col min="2" max="3" width="15.28515625" bestFit="1" customWidth="1"/>
    <col min="4" max="4" width="14.85546875" bestFit="1" customWidth="1"/>
  </cols>
  <sheetData>
    <row r="1" spans="1:4" s="3" customFormat="1" x14ac:dyDescent="0.25">
      <c r="A1" s="5" t="s">
        <v>75</v>
      </c>
      <c r="B1" s="5" t="s">
        <v>76</v>
      </c>
      <c r="C1" s="5" t="s">
        <v>77</v>
      </c>
      <c r="D1" s="5" t="s">
        <v>78</v>
      </c>
    </row>
    <row r="2" spans="1:4" x14ac:dyDescent="0.25">
      <c r="A2" s="4" t="s">
        <v>46</v>
      </c>
      <c r="B2" s="4"/>
      <c r="C2" s="4"/>
      <c r="D2" s="6">
        <v>45992</v>
      </c>
    </row>
    <row r="3" spans="1:4" x14ac:dyDescent="0.25">
      <c r="A3" s="4" t="s">
        <v>63</v>
      </c>
      <c r="B3" s="4">
        <v>3</v>
      </c>
      <c r="C3" s="4">
        <v>285</v>
      </c>
      <c r="D3" s="6">
        <v>45992</v>
      </c>
    </row>
    <row r="4" spans="1:4" x14ac:dyDescent="0.25">
      <c r="A4" s="4" t="s">
        <v>79</v>
      </c>
      <c r="B4" s="4">
        <v>1</v>
      </c>
      <c r="C4" s="4">
        <v>199</v>
      </c>
      <c r="D4" s="6">
        <v>46082</v>
      </c>
    </row>
    <row r="5" spans="1:4" x14ac:dyDescent="0.25">
      <c r="A5" s="4" t="s">
        <v>32</v>
      </c>
      <c r="B5" s="4"/>
      <c r="C5" s="4"/>
      <c r="D5" s="6">
        <v>46054</v>
      </c>
    </row>
    <row r="6" spans="1:4" x14ac:dyDescent="0.25">
      <c r="A6" s="4" t="s">
        <v>59</v>
      </c>
      <c r="B6" s="4">
        <v>1</v>
      </c>
      <c r="C6" s="4">
        <v>126</v>
      </c>
      <c r="D6" s="6">
        <v>46023</v>
      </c>
    </row>
    <row r="7" spans="1:4" x14ac:dyDescent="0.25">
      <c r="A7" s="4" t="s">
        <v>19</v>
      </c>
      <c r="B7" s="4"/>
      <c r="C7" s="4"/>
      <c r="D7" s="6">
        <v>46113</v>
      </c>
    </row>
    <row r="8" spans="1:4" x14ac:dyDescent="0.25">
      <c r="A8" s="4" t="s">
        <v>50</v>
      </c>
      <c r="B8" s="4"/>
      <c r="C8" s="4"/>
      <c r="D8" s="6">
        <v>45992</v>
      </c>
    </row>
    <row r="9" spans="1:4" x14ac:dyDescent="0.25">
      <c r="A9" s="4" t="s">
        <v>66</v>
      </c>
      <c r="B9" s="4">
        <v>2</v>
      </c>
      <c r="C9" s="4">
        <v>200</v>
      </c>
      <c r="D9" s="6">
        <v>46054</v>
      </c>
    </row>
    <row r="10" spans="1:4" x14ac:dyDescent="0.25">
      <c r="A10" s="4" t="s">
        <v>53</v>
      </c>
      <c r="B10" s="4">
        <v>3</v>
      </c>
      <c r="C10" s="4">
        <v>256</v>
      </c>
      <c r="D10" s="6">
        <v>46023</v>
      </c>
    </row>
    <row r="11" spans="1:4" x14ac:dyDescent="0.25">
      <c r="A11" s="4" t="s">
        <v>37</v>
      </c>
      <c r="B11" s="4"/>
      <c r="C11" s="4"/>
      <c r="D11" s="6">
        <v>46023</v>
      </c>
    </row>
    <row r="12" spans="1:4" x14ac:dyDescent="0.25">
      <c r="A12" s="4" t="s">
        <v>65</v>
      </c>
      <c r="B12" s="4">
        <v>0</v>
      </c>
      <c r="C12" s="4">
        <v>118</v>
      </c>
      <c r="D12" s="6">
        <v>45992</v>
      </c>
    </row>
    <row r="13" spans="1:4" x14ac:dyDescent="0.25">
      <c r="A13" s="4" t="s">
        <v>43</v>
      </c>
      <c r="B13" s="4">
        <v>2</v>
      </c>
      <c r="C13" s="4">
        <v>177</v>
      </c>
      <c r="D13" s="6">
        <v>45992</v>
      </c>
    </row>
    <row r="14" spans="1:4" x14ac:dyDescent="0.25">
      <c r="A14" s="4" t="s">
        <v>18</v>
      </c>
      <c r="B14" s="4">
        <v>2</v>
      </c>
      <c r="C14" s="4">
        <v>253</v>
      </c>
      <c r="D14" s="6">
        <v>45992</v>
      </c>
    </row>
    <row r="15" spans="1:4" x14ac:dyDescent="0.25">
      <c r="A15" s="4" t="s">
        <v>80</v>
      </c>
      <c r="B15" s="4">
        <v>0</v>
      </c>
      <c r="C15" s="4">
        <v>161</v>
      </c>
      <c r="D15" s="6">
        <v>45992</v>
      </c>
    </row>
    <row r="16" spans="1:4" x14ac:dyDescent="0.25">
      <c r="A16" s="4" t="s">
        <v>26</v>
      </c>
      <c r="B16" s="4">
        <v>1</v>
      </c>
      <c r="C16" s="4">
        <v>157</v>
      </c>
      <c r="D16" s="6">
        <v>45992</v>
      </c>
    </row>
    <row r="17" spans="1:4" x14ac:dyDescent="0.25">
      <c r="A17" s="4" t="s">
        <v>41</v>
      </c>
      <c r="B17" s="4">
        <v>1</v>
      </c>
      <c r="C17" s="4">
        <v>156</v>
      </c>
      <c r="D17" s="6">
        <v>46023</v>
      </c>
    </row>
    <row r="18" spans="1:4" x14ac:dyDescent="0.25">
      <c r="A18" s="4" t="s">
        <v>15</v>
      </c>
      <c r="B18" s="4"/>
      <c r="C18" s="4"/>
      <c r="D18" s="6">
        <v>46082</v>
      </c>
    </row>
    <row r="19" spans="1:4" x14ac:dyDescent="0.25">
      <c r="A19" s="4" t="s">
        <v>81</v>
      </c>
      <c r="B19" s="4"/>
      <c r="C19" s="4"/>
      <c r="D19" s="6">
        <v>46113</v>
      </c>
    </row>
    <row r="20" spans="1:4" x14ac:dyDescent="0.25">
      <c r="A20" s="4" t="s">
        <v>30</v>
      </c>
      <c r="B20" s="4">
        <v>1</v>
      </c>
      <c r="C20" s="4">
        <v>209</v>
      </c>
      <c r="D20" s="6">
        <v>46023</v>
      </c>
    </row>
    <row r="21" spans="1:4" x14ac:dyDescent="0.25">
      <c r="A21" s="4" t="s">
        <v>39</v>
      </c>
      <c r="B21" s="4"/>
      <c r="C21" s="4"/>
      <c r="D21" s="6">
        <v>46023</v>
      </c>
    </row>
    <row r="22" spans="1:4" x14ac:dyDescent="0.25">
      <c r="A22" s="4" t="s">
        <v>45</v>
      </c>
      <c r="B22" s="4">
        <v>1</v>
      </c>
      <c r="C22" s="4">
        <v>195</v>
      </c>
      <c r="D22" s="6">
        <v>46023</v>
      </c>
    </row>
    <row r="23" spans="1:4" x14ac:dyDescent="0.25">
      <c r="A23" s="4" t="s">
        <v>25</v>
      </c>
      <c r="B23" s="4">
        <v>1</v>
      </c>
      <c r="C23" s="4">
        <v>178</v>
      </c>
      <c r="D23" s="6">
        <v>45992</v>
      </c>
    </row>
    <row r="24" spans="1:4" x14ac:dyDescent="0.25">
      <c r="A24" s="4" t="s">
        <v>29</v>
      </c>
      <c r="B24" s="4"/>
      <c r="C24" s="4"/>
      <c r="D24" s="6">
        <v>46082</v>
      </c>
    </row>
    <row r="25" spans="1:4" x14ac:dyDescent="0.25">
      <c r="A25" s="4" t="s">
        <v>11</v>
      </c>
      <c r="B25" s="4">
        <v>1</v>
      </c>
      <c r="C25" s="4">
        <v>220</v>
      </c>
      <c r="D25" s="6">
        <v>45992</v>
      </c>
    </row>
    <row r="26" spans="1:4" x14ac:dyDescent="0.25">
      <c r="A26" s="4" t="s">
        <v>5</v>
      </c>
      <c r="B26" s="4"/>
      <c r="C26" s="4"/>
      <c r="D26" s="6">
        <v>46023</v>
      </c>
    </row>
    <row r="27" spans="1:4" x14ac:dyDescent="0.25">
      <c r="A27" s="4" t="s">
        <v>6</v>
      </c>
      <c r="B27" s="4">
        <v>3</v>
      </c>
      <c r="C27" s="4">
        <v>336</v>
      </c>
      <c r="D27" s="6">
        <v>45992</v>
      </c>
    </row>
    <row r="28" spans="1:4" x14ac:dyDescent="0.25">
      <c r="A28" s="4" t="s">
        <v>9</v>
      </c>
      <c r="B28" s="4">
        <v>2</v>
      </c>
      <c r="C28" s="4">
        <v>282</v>
      </c>
      <c r="D28" s="6">
        <v>45992</v>
      </c>
    </row>
    <row r="29" spans="1:4" x14ac:dyDescent="0.25">
      <c r="A29" s="4" t="s">
        <v>64</v>
      </c>
      <c r="B29" s="4"/>
      <c r="C29" s="4"/>
      <c r="D29" s="6">
        <v>45992</v>
      </c>
    </row>
    <row r="30" spans="1:4" x14ac:dyDescent="0.25">
      <c r="A30" s="4" t="s">
        <v>54</v>
      </c>
      <c r="B30" s="4">
        <v>0</v>
      </c>
      <c r="C30" s="4">
        <v>87</v>
      </c>
      <c r="D30" s="6">
        <v>46113</v>
      </c>
    </row>
    <row r="31" spans="1:4" x14ac:dyDescent="0.25">
      <c r="A31" s="4" t="s">
        <v>27</v>
      </c>
      <c r="B31" s="4"/>
      <c r="C31" s="4"/>
      <c r="D31" s="6">
        <v>45992</v>
      </c>
    </row>
    <row r="32" spans="1:4" x14ac:dyDescent="0.25">
      <c r="A32" s="4" t="s">
        <v>12</v>
      </c>
      <c r="B32" s="4"/>
      <c r="C32" s="4"/>
      <c r="D32" s="6">
        <v>46023</v>
      </c>
    </row>
    <row r="33" spans="1:4" x14ac:dyDescent="0.25">
      <c r="A33" s="4" t="s">
        <v>34</v>
      </c>
      <c r="B33" s="4">
        <v>2</v>
      </c>
      <c r="C33" s="4">
        <v>189</v>
      </c>
      <c r="D33" s="6">
        <v>46054</v>
      </c>
    </row>
    <row r="34" spans="1:4" x14ac:dyDescent="0.25">
      <c r="A34" s="4" t="s">
        <v>73</v>
      </c>
      <c r="B34" s="4">
        <v>0</v>
      </c>
      <c r="C34" s="4">
        <v>123</v>
      </c>
      <c r="D34" s="6">
        <v>45992</v>
      </c>
    </row>
    <row r="35" spans="1:4" x14ac:dyDescent="0.25">
      <c r="A35" s="4" t="s">
        <v>49</v>
      </c>
      <c r="B35" s="4"/>
      <c r="C35" s="4"/>
      <c r="D35" s="6">
        <v>45992</v>
      </c>
    </row>
    <row r="36" spans="1:4" x14ac:dyDescent="0.25">
      <c r="A36" s="4" t="s">
        <v>71</v>
      </c>
      <c r="B36" s="4">
        <v>2</v>
      </c>
      <c r="C36" s="4">
        <v>187</v>
      </c>
      <c r="D36" s="6">
        <v>45992</v>
      </c>
    </row>
    <row r="37" spans="1:4" x14ac:dyDescent="0.25">
      <c r="A37" s="4" t="s">
        <v>35</v>
      </c>
      <c r="B37" s="4">
        <v>1</v>
      </c>
      <c r="C37" s="4">
        <v>226</v>
      </c>
      <c r="D37" s="6">
        <v>45992</v>
      </c>
    </row>
    <row r="38" spans="1:4" x14ac:dyDescent="0.25">
      <c r="A38" s="4" t="s">
        <v>72</v>
      </c>
      <c r="B38" s="4">
        <v>2</v>
      </c>
      <c r="C38" s="4">
        <v>267</v>
      </c>
      <c r="D38" s="6">
        <v>45992</v>
      </c>
    </row>
    <row r="39" spans="1:4" x14ac:dyDescent="0.25">
      <c r="A39" s="4" t="s">
        <v>67</v>
      </c>
      <c r="B39" s="4"/>
      <c r="C39" s="4"/>
      <c r="D39" s="6">
        <v>45992</v>
      </c>
    </row>
    <row r="40" spans="1:4" x14ac:dyDescent="0.25">
      <c r="A40" s="4" t="s">
        <v>38</v>
      </c>
      <c r="B40" s="4"/>
      <c r="C40" s="4"/>
      <c r="D40" s="6">
        <v>45992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Inhaalbeurt Okt 2026</vt:lpstr>
      <vt:lpstr>Inhaalbeurt Mei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Hoofdgebruiker</dc:creator>
  <cp:lastModifiedBy>Okradeklijte@outlook.com</cp:lastModifiedBy>
  <cp:lastPrinted>2026-09-17T17:47:00Z</cp:lastPrinted>
  <dcterms:created xsi:type="dcterms:W3CDTF">2023-01-23T20:59:33Z</dcterms:created>
  <dcterms:modified xsi:type="dcterms:W3CDTF">2026-09-17T18:54:39Z</dcterms:modified>
</cp:coreProperties>
</file>